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5" yWindow="65386" windowWidth="19215" windowHeight="14040" tabRatio="893" activeTab="0"/>
  </bookViews>
  <sheets>
    <sheet name="PMA Summary" sheetId="1" r:id="rId1"/>
  </sheets>
  <definedNames>
    <definedName name="GA">#REF!</definedName>
    <definedName name="IncomeData">#REF!</definedName>
    <definedName name="Ins">#REF!</definedName>
    <definedName name="Mgmnt">#REF!</definedName>
    <definedName name="PR_PRT">#REF!</definedName>
    <definedName name="_xlnm.Print_Area" localSheetId="0">'PMA Summary'!$B$1:$AL$158</definedName>
    <definedName name="RM">#REF!</definedName>
    <definedName name="rr">#REF!</definedName>
    <definedName name="Util">#REF!</definedName>
    <definedName name="WST">#REF!</definedName>
  </definedNames>
  <calcPr fullCalcOnLoad="1" iterate="1" iterateCount="100" iterateDelta="0.001"/>
</workbook>
</file>

<file path=xl/sharedStrings.xml><?xml version="1.0" encoding="utf-8"?>
<sst xmlns="http://schemas.openxmlformats.org/spreadsheetml/2006/main" count="177" uniqueCount="128">
  <si>
    <t>Subject Units</t>
  </si>
  <si>
    <t>Target Population</t>
  </si>
  <si>
    <t>n/a</t>
  </si>
  <si>
    <t>Total Units</t>
  </si>
  <si>
    <t>Comp Units</t>
  </si>
  <si>
    <t>Potential Demand</t>
  </si>
  <si>
    <t>Total HH</t>
  </si>
  <si>
    <t>Development</t>
  </si>
  <si>
    <t>Baths</t>
  </si>
  <si>
    <t>Unit Capture Rate</t>
  </si>
  <si>
    <t>Contact:</t>
  </si>
  <si>
    <t>Phone:</t>
  </si>
  <si>
    <t>Date:</t>
  </si>
  <si>
    <t>Provider:</t>
  </si>
  <si>
    <t>current year</t>
  </si>
  <si>
    <t>place-in-service</t>
  </si>
  <si>
    <t>five year</t>
  </si>
  <si>
    <t>Renter HH</t>
  </si>
  <si>
    <t>Homeowner HH</t>
  </si>
  <si>
    <t>GENERAL</t>
  </si>
  <si>
    <t>SENIORS</t>
  </si>
  <si>
    <t>TDHCA #</t>
  </si>
  <si>
    <t>SUBJECT UNIT MIX</t>
  </si>
  <si>
    <t>GROSS DEMAND</t>
  </si>
  <si>
    <t>Unstabilized Comparable Units</t>
  </si>
  <si>
    <t>RELEVANT SUPPLY</t>
  </si>
  <si>
    <t>Total Households</t>
  </si>
  <si>
    <t>RELEVANT SUPPLY / GROSS DEMAND = GROSS CAPTURE RATE</t>
  </si>
  <si>
    <t>Proposed, Under Construction, and Unstabilized Comparable Developments in PMA</t>
  </si>
  <si>
    <t>proposed</t>
  </si>
  <si>
    <t>approved</t>
  </si>
  <si>
    <t>under const</t>
  </si>
  <si>
    <t>in service</t>
  </si>
  <si>
    <t>new const</t>
  </si>
  <si>
    <t>rehab</t>
  </si>
  <si>
    <t>reconst</t>
  </si>
  <si>
    <t>Type</t>
  </si>
  <si>
    <t>Status</t>
  </si>
  <si>
    <t>Occupancy</t>
  </si>
  <si>
    <t>All Multifamily Housing</t>
  </si>
  <si>
    <t>Unstabilized Comparable LIHTC</t>
  </si>
  <si>
    <t>Other Subsidized / Affordable</t>
  </si>
  <si>
    <t># Developments</t>
  </si>
  <si>
    <t>All LIHTC Developments</t>
  </si>
  <si>
    <t>Avg Occupancy</t>
  </si>
  <si>
    <t>Beds</t>
  </si>
  <si>
    <t>Size (sqft)</t>
  </si>
  <si>
    <t>PROPOSED RENT</t>
  </si>
  <si>
    <t>Gross</t>
  </si>
  <si>
    <t>Net</t>
  </si>
  <si>
    <t>City:</t>
  </si>
  <si>
    <t>County:</t>
  </si>
  <si>
    <t>MARKET ANALYSIS SUMMARY</t>
  </si>
  <si>
    <t>PMA DEMOGRAPHIC DATA</t>
  </si>
  <si>
    <t>Population p.</t>
  </si>
  <si>
    <t>Households p.</t>
  </si>
  <si>
    <t>DEMAND CALCULATION p.</t>
  </si>
  <si>
    <t>p.</t>
  </si>
  <si>
    <t>MARKET RENT</t>
  </si>
  <si>
    <t>DEMAND by UNIT TYPE p.</t>
  </si>
  <si>
    <t>Primary Market Area (PMA) page ______</t>
  </si>
  <si>
    <t>ELIGIBLE HOUSEHOLDS BY INCOME page _____</t>
  </si>
  <si>
    <t>MULTIFAMILY HOUSING in PMA page _____</t>
  </si>
  <si>
    <t>AFFORDABLE HOUSING INVENTORY in PMA page _____</t>
  </si>
  <si>
    <t>As this is set up, the document will print to two pages using Adobe, resulting in a print at 83% of full size.</t>
  </si>
  <si>
    <t>A good place to end the first page is just above the PMA Demographic Data.</t>
  </si>
  <si>
    <t>Please provide a page number reference where requested.</t>
  </si>
  <si>
    <t>(decimal degree format)</t>
  </si>
  <si>
    <t>Square Miles</t>
  </si>
  <si>
    <t>Longitude</t>
  </si>
  <si>
    <t>Latitude</t>
  </si>
  <si>
    <t>Development:</t>
  </si>
  <si>
    <t>Target Population:</t>
  </si>
  <si>
    <t>Site Location:</t>
  </si>
  <si>
    <t>Site Coordinates:</t>
  </si>
  <si>
    <t>Capture Rate</t>
  </si>
  <si>
    <t xml:space="preserve">10% External Demand </t>
  </si>
  <si>
    <t>Demand</t>
  </si>
  <si>
    <t>Other Demand</t>
  </si>
  <si>
    <t>10% External Demand</t>
  </si>
  <si>
    <t xml:space="preserve">Demand </t>
  </si>
  <si>
    <t>AMGI Level</t>
  </si>
  <si>
    <t>CAPTURE RATE BY AMGI BAND p.</t>
  </si>
  <si>
    <t>AMGI Band Capture Rates</t>
  </si>
  <si>
    <t>30% AMGI</t>
  </si>
  <si>
    <t>40% AMGI</t>
  </si>
  <si>
    <t>50% AMGI</t>
  </si>
  <si>
    <t>60% AMGI</t>
  </si>
  <si>
    <t>%</t>
  </si>
  <si>
    <t>Min Income</t>
  </si>
  <si>
    <t>Max Income</t>
  </si>
  <si>
    <t>CAPTURE RATE BY UNIT p.</t>
  </si>
  <si>
    <t>Assisted Units</t>
  </si>
  <si>
    <t>Footnotes:</t>
  </si>
  <si>
    <t>Program  Only Restricted Units</t>
  </si>
  <si>
    <t>* See footnote 2</t>
  </si>
  <si>
    <t>* include program only restricted units</t>
  </si>
  <si>
    <t>Average occupancy of  affordable housing in 20 minute drive time ring.</t>
  </si>
  <si>
    <t>Please do not change print parameters.</t>
  </si>
  <si>
    <t>20% AMGI</t>
  </si>
  <si>
    <t>70% AMGI</t>
  </si>
  <si>
    <t>80% AMGI</t>
  </si>
  <si>
    <t>All Placed-in-Service after 2015</t>
  </si>
  <si>
    <t>HH Size</t>
  </si>
  <si>
    <t>7+</t>
  </si>
  <si>
    <t>Min</t>
  </si>
  <si>
    <t>Max</t>
  </si>
  <si>
    <t>This is only required for developments that will utilize the 15% GCR for Tax-Exempt Bond Developments rule §11.302(i)(1).</t>
  </si>
  <si>
    <t>General</t>
  </si>
  <si>
    <t>Supportive Housing</t>
  </si>
  <si>
    <t>Senior</t>
  </si>
  <si>
    <t>Pay for all maptitudie,…don't need hista?</t>
  </si>
  <si>
    <t>can pay for it if we want</t>
  </si>
  <si>
    <t>2 persons per bedroom, 40% rent to income, renter households</t>
  </si>
  <si>
    <t>SRO, Supp Hsg</t>
  </si>
  <si>
    <t>Single Family</t>
  </si>
  <si>
    <t>Definition of Senior Age:</t>
  </si>
  <si>
    <t>2 persons per bedroom income, 50% rent to income, all household sizes, renter and owner households</t>
  </si>
  <si>
    <t>1 person income, 50% rent to income, all household sizes, renter and owner households, qualify from $1 up</t>
  </si>
  <si>
    <t>2 persons per bedroom, 40% rent to income, renter and owner households</t>
  </si>
  <si>
    <t>2 persons per bedroom income, 50% rent to income, all household sizes, renter and owner households, qualify from $1 up</t>
  </si>
  <si>
    <t>Stabilized LIHTC Developments</t>
  </si>
  <si>
    <t>Other Affordable Developments in PMA since 2016</t>
  </si>
  <si>
    <r>
      <t>If electing 15% GCR for Tax-Exempt Bond Development per §11.302(i)(1), enter the average occupancy below and attach a PMA map with affordable  developments labeled, showing the 20 minute drive time ring.</t>
    </r>
    <r>
      <rPr>
        <sz val="7"/>
        <rFont val="Century Gothic"/>
        <family val="2"/>
      </rPr>
      <t xml:space="preserve"> *See footnote 1</t>
    </r>
  </si>
  <si>
    <r>
      <rPr>
        <b/>
        <sz val="9"/>
        <rFont val="Century Gothic"/>
        <family val="2"/>
      </rPr>
      <t>Market Analyst used the following assumptions for demand calculations per REA rules:</t>
    </r>
    <r>
      <rPr>
        <sz val="9"/>
        <rFont val="Century Gothic"/>
        <family val="2"/>
      </rPr>
      <t xml:space="preserve">
</t>
    </r>
    <r>
      <rPr>
        <sz val="8"/>
        <rFont val="Century Gothic"/>
        <family val="2"/>
      </rPr>
      <t>Please check the box as confirmation.</t>
    </r>
  </si>
  <si>
    <t>add rule references</t>
  </si>
  <si>
    <t>Discuss any competitive project located just outside the PMA that may draw demand from the Subject PMA and why it is or is not included in the capture rate calculations.  This should be discussed in depth in the market study. §11.303(10)(E)(iv)</t>
  </si>
  <si>
    <t>Program only restricted units include HTC and MDL restricted units.  Assisted units include RAD, Section 8, PHU, or PBV units.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</si>
</sst>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lt;=9999999]###\-####;\(###\)\ ###\-####"/>
    <numFmt numFmtId="166" formatCode="0.0%"/>
    <numFmt numFmtId="167" formatCode="[$-409]dddd\,\ mmmm\ dd\,\ yyyy"/>
    <numFmt numFmtId="168" formatCode="#,##0.0"/>
    <numFmt numFmtId="169" formatCode="_(* #,##0.0_);_(* \(#,##0.0\);_(* &quot;-&quot;??_);_(@_)"/>
    <numFmt numFmtId="170" formatCode="_(* #,##0_);_(* \(#,##0\);_(* &quot;-&quot;??_);_(@_)"/>
    <numFmt numFmtId="171" formatCode="_(&quot;$&quot;* #,##0_);_(&quot;$&quot;* \(#,##0\);_(&quot;$&quot;* &quot;-&quot;??_);_(@_)"/>
    <numFmt numFmtId="172" formatCode="[$-409]h:mm:ss\ AM/PM"/>
    <numFmt numFmtId="173" formatCode="0.0"/>
  </numFmts>
  <fonts count="67">
    <font>
      <sz val="10"/>
      <name val="Century Gothic"/>
      <family val="2"/>
    </font>
    <font>
      <sz val="11"/>
      <color indexed="8"/>
      <name val="Calibri"/>
      <family val="2"/>
    </font>
    <font>
      <sz val="8"/>
      <name val="MS Sans Serif"/>
      <family val="2"/>
    </font>
    <font>
      <b/>
      <sz val="10"/>
      <name val="Century Gothic"/>
      <family val="2"/>
    </font>
    <font>
      <sz val="6.75"/>
      <name val="Century Gothic"/>
      <family val="2"/>
    </font>
    <font>
      <sz val="7"/>
      <name val="Century Gothic"/>
      <family val="2"/>
    </font>
    <font>
      <sz val="1"/>
      <name val="Century Gothic"/>
      <family val="2"/>
    </font>
    <font>
      <sz val="5"/>
      <name val="Century Gothic"/>
      <family val="2"/>
    </font>
    <font>
      <sz val="8"/>
      <name val="Century Gothic"/>
      <family val="2"/>
    </font>
    <font>
      <sz val="9"/>
      <name val="Century Gothic"/>
      <family val="2"/>
    </font>
    <font>
      <sz val="9"/>
      <color indexed="8"/>
      <name val="Century Gothic"/>
      <family val="2"/>
    </font>
    <font>
      <b/>
      <sz val="9"/>
      <color indexed="10"/>
      <name val="Century Gothic"/>
      <family val="2"/>
    </font>
    <font>
      <sz val="8"/>
      <color indexed="8"/>
      <name val="Century Gothic"/>
      <family val="2"/>
    </font>
    <font>
      <sz val="9"/>
      <color indexed="10"/>
      <name val="Century Gothic"/>
      <family val="2"/>
    </font>
    <font>
      <sz val="7"/>
      <color indexed="8"/>
      <name val="Century Gothic"/>
      <family val="2"/>
    </font>
    <font>
      <b/>
      <sz val="8"/>
      <name val="Century Gothic"/>
      <family val="2"/>
    </font>
    <font>
      <b/>
      <sz val="9"/>
      <color indexed="8"/>
      <name val="Century Gothic"/>
      <family val="2"/>
    </font>
    <font>
      <b/>
      <sz val="5"/>
      <name val="Century Gothic"/>
      <family val="2"/>
    </font>
    <font>
      <b/>
      <sz val="12"/>
      <color indexed="8"/>
      <name val="Century Gothic"/>
      <family val="2"/>
    </font>
    <font>
      <b/>
      <sz val="9"/>
      <name val="Century Gothic"/>
      <family val="2"/>
    </font>
    <font>
      <b/>
      <i/>
      <sz val="9"/>
      <name val="Century Gothic"/>
      <family val="2"/>
    </font>
    <font>
      <sz val="10"/>
      <name val="Arial"/>
      <family val="2"/>
    </font>
    <font>
      <sz val="10"/>
      <color indexed="8"/>
      <name val="Arial"/>
      <family val="2"/>
    </font>
    <font>
      <b/>
      <sz val="7"/>
      <name val="Century Gothic"/>
      <family val="2"/>
    </font>
    <font>
      <sz val="7.7"/>
      <name val="Century Gothic"/>
      <family val="2"/>
    </font>
    <font>
      <sz val="7.5"/>
      <color indexed="8"/>
      <name val="Century Gothic"/>
      <family val="2"/>
    </font>
    <font>
      <sz val="9"/>
      <name val="Arial Narrow"/>
      <family val="2"/>
    </font>
    <font>
      <sz val="8"/>
      <name val="Arial Narrow"/>
      <family val="2"/>
    </font>
    <font>
      <i/>
      <sz val="9"/>
      <name val="Century Gothic"/>
      <family val="2"/>
    </font>
    <font>
      <sz val="10"/>
      <name val="Arial Narrow"/>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Arial"/>
      <family val="2"/>
    </font>
    <font>
      <b/>
      <sz val="5"/>
      <color indexed="10"/>
      <name val="Century Gothic"/>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5"/>
      <color rgb="FFFF0000"/>
      <name val="Century Gothic"/>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47"/>
        <bgColor indexed="64"/>
      </patternFill>
    </fill>
    <fill>
      <patternFill patternType="solid">
        <fgColor theme="1" tint="0.1500000059604644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style="thin"/>
      <right/>
      <top/>
      <bottom/>
    </border>
    <border>
      <left/>
      <right style="thin"/>
      <top/>
      <bottom/>
    </border>
    <border>
      <left/>
      <right/>
      <top style="thin"/>
      <bottom style="thin"/>
    </border>
    <border>
      <left style="thin"/>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style="thin"/>
      <top style="thin"/>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352">
    <xf numFmtId="0" fontId="0" fillId="0" borderId="0" xfId="0" applyAlignment="1">
      <alignment/>
    </xf>
    <xf numFmtId="0" fontId="0" fillId="0" borderId="0" xfId="0" applyFont="1" applyAlignment="1" applyProtection="1">
      <alignment/>
      <protection locked="0"/>
    </xf>
    <xf numFmtId="0" fontId="4" fillId="0" borderId="0" xfId="0" applyFont="1" applyAlignment="1" applyProtection="1">
      <alignment/>
      <protection locked="0"/>
    </xf>
    <xf numFmtId="0" fontId="6" fillId="0" borderId="0" xfId="0" applyFont="1" applyFill="1" applyBorder="1" applyAlignment="1" applyProtection="1">
      <alignment/>
      <protection locked="0"/>
    </xf>
    <xf numFmtId="0" fontId="6" fillId="0" borderId="0" xfId="0" applyFont="1" applyAlignment="1" applyProtection="1">
      <alignment/>
      <protection locked="0"/>
    </xf>
    <xf numFmtId="0" fontId="7" fillId="0" borderId="0" xfId="0" applyFont="1" applyAlignment="1" applyProtection="1">
      <alignment/>
      <protection locked="0"/>
    </xf>
    <xf numFmtId="0" fontId="7" fillId="0" borderId="10" xfId="0" applyFont="1" applyBorder="1" applyAlignment="1" applyProtection="1">
      <alignment/>
      <protection locked="0"/>
    </xf>
    <xf numFmtId="0" fontId="7" fillId="0" borderId="0" xfId="0" applyFont="1" applyBorder="1" applyAlignment="1" applyProtection="1">
      <alignment/>
      <protection locked="0"/>
    </xf>
    <xf numFmtId="0" fontId="7" fillId="0" borderId="11" xfId="0" applyFont="1" applyBorder="1" applyAlignment="1" applyProtection="1">
      <alignment/>
      <protection locked="0"/>
    </xf>
    <xf numFmtId="0" fontId="7" fillId="0" borderId="12" xfId="0" applyFont="1" applyBorder="1" applyAlignment="1" applyProtection="1">
      <alignment/>
      <protection locked="0"/>
    </xf>
    <xf numFmtId="0" fontId="4" fillId="0" borderId="11" xfId="0" applyFont="1" applyBorder="1" applyAlignment="1" applyProtection="1">
      <alignment/>
      <protection locked="0"/>
    </xf>
    <xf numFmtId="0" fontId="4" fillId="0" borderId="12" xfId="0" applyFont="1" applyBorder="1" applyAlignment="1" applyProtection="1">
      <alignment/>
      <protection locked="0"/>
    </xf>
    <xf numFmtId="0" fontId="6" fillId="0" borderId="11" xfId="0" applyFont="1" applyFill="1" applyBorder="1" applyAlignment="1" applyProtection="1">
      <alignment/>
      <protection locked="0"/>
    </xf>
    <xf numFmtId="0" fontId="9" fillId="0" borderId="11" xfId="0" applyFont="1" applyBorder="1" applyAlignment="1" applyProtection="1">
      <alignment/>
      <protection locked="0"/>
    </xf>
    <xf numFmtId="0" fontId="9" fillId="0" borderId="0" xfId="0" applyFont="1" applyFill="1" applyBorder="1" applyAlignment="1" applyProtection="1">
      <alignment/>
      <protection locked="0"/>
    </xf>
    <xf numFmtId="0" fontId="9" fillId="0" borderId="0" xfId="0" applyFont="1" applyFill="1" applyBorder="1" applyAlignment="1" applyProtection="1">
      <alignment/>
      <protection locked="0"/>
    </xf>
    <xf numFmtId="0" fontId="9" fillId="0" borderId="12" xfId="0" applyFont="1" applyBorder="1" applyAlignment="1" applyProtection="1">
      <alignment/>
      <protection locked="0"/>
    </xf>
    <xf numFmtId="0" fontId="9" fillId="0" borderId="0" xfId="0" applyFont="1" applyAlignment="1" applyProtection="1">
      <alignment/>
      <protection locked="0"/>
    </xf>
    <xf numFmtId="0" fontId="9" fillId="0" borderId="0" xfId="0" applyFont="1" applyFill="1" applyAlignment="1" applyProtection="1">
      <alignment/>
      <protection locked="0"/>
    </xf>
    <xf numFmtId="0" fontId="9" fillId="0" borderId="11" xfId="0" applyFont="1" applyFill="1" applyBorder="1" applyAlignment="1" applyProtection="1">
      <alignment/>
      <protection locked="0"/>
    </xf>
    <xf numFmtId="0" fontId="9" fillId="0" borderId="0" xfId="0" applyFont="1" applyFill="1" applyBorder="1" applyAlignment="1" applyProtection="1">
      <alignment horizontal="left" wrapText="1"/>
      <protection locked="0"/>
    </xf>
    <xf numFmtId="0" fontId="9" fillId="0" borderId="12" xfId="0" applyFont="1" applyFill="1" applyBorder="1" applyAlignment="1" applyProtection="1">
      <alignment/>
      <protection locked="0"/>
    </xf>
    <xf numFmtId="0" fontId="11" fillId="0" borderId="0" xfId="0" applyFont="1" applyAlignment="1" applyProtection="1">
      <alignment/>
      <protection locked="0"/>
    </xf>
    <xf numFmtId="0" fontId="7" fillId="0" borderId="0" xfId="0" applyFont="1" applyFill="1" applyBorder="1" applyAlignment="1" applyProtection="1">
      <alignment/>
      <protection locked="0"/>
    </xf>
    <xf numFmtId="0" fontId="0" fillId="0" borderId="0" xfId="0" applyFont="1" applyFill="1" applyAlignment="1" applyProtection="1">
      <alignment/>
      <protection locked="0"/>
    </xf>
    <xf numFmtId="0" fontId="3" fillId="0" borderId="0" xfId="0" applyFont="1" applyFill="1" applyBorder="1" applyAlignment="1" applyProtection="1">
      <alignment horizontal="center"/>
      <protection locked="0"/>
    </xf>
    <xf numFmtId="0" fontId="4" fillId="0" borderId="0" xfId="0" applyFont="1" applyFill="1" applyBorder="1" applyAlignment="1" applyProtection="1">
      <alignment/>
      <protection locked="0"/>
    </xf>
    <xf numFmtId="0" fontId="8" fillId="0" borderId="11" xfId="0" applyFont="1" applyBorder="1" applyAlignment="1" applyProtection="1">
      <alignment/>
      <protection locked="0"/>
    </xf>
    <xf numFmtId="0" fontId="8" fillId="0" borderId="0" xfId="0" applyFont="1" applyBorder="1" applyAlignment="1" applyProtection="1">
      <alignment/>
      <protection locked="0"/>
    </xf>
    <xf numFmtId="0" fontId="8" fillId="0" borderId="12" xfId="0" applyFont="1" applyBorder="1" applyAlignment="1" applyProtection="1">
      <alignment/>
      <protection locked="0"/>
    </xf>
    <xf numFmtId="0" fontId="9" fillId="0" borderId="0" xfId="0" applyFont="1" applyFill="1" applyBorder="1" applyAlignment="1" applyProtection="1">
      <alignment vertical="top" wrapText="1"/>
      <protection locked="0"/>
    </xf>
    <xf numFmtId="14" fontId="9" fillId="0" borderId="10" xfId="0" applyNumberFormat="1" applyFont="1" applyFill="1" applyBorder="1" applyAlignment="1" applyProtection="1">
      <alignment vertical="top"/>
      <protection locked="0"/>
    </xf>
    <xf numFmtId="14" fontId="9" fillId="0" borderId="0" xfId="0" applyNumberFormat="1" applyFont="1" applyFill="1" applyBorder="1" applyAlignment="1" applyProtection="1">
      <alignment vertical="top"/>
      <protection locked="0"/>
    </xf>
    <xf numFmtId="0" fontId="8" fillId="0" borderId="0" xfId="0" applyFont="1" applyBorder="1" applyAlignment="1" applyProtection="1">
      <alignment/>
      <protection locked="0"/>
    </xf>
    <xf numFmtId="0" fontId="13" fillId="0" borderId="0" xfId="0" applyFont="1" applyAlignment="1" applyProtection="1">
      <alignment horizontal="left"/>
      <protection locked="0"/>
    </xf>
    <xf numFmtId="0" fontId="8" fillId="0" borderId="13" xfId="0" applyFont="1" applyBorder="1" applyAlignment="1" applyProtection="1">
      <alignment/>
      <protection locked="0"/>
    </xf>
    <xf numFmtId="164" fontId="14" fillId="0" borderId="14" xfId="0" applyNumberFormat="1" applyFont="1" applyFill="1" applyBorder="1" applyAlignment="1">
      <alignment vertical="center"/>
    </xf>
    <xf numFmtId="164" fontId="10" fillId="0" borderId="14" xfId="0" applyNumberFormat="1" applyFont="1" applyFill="1" applyBorder="1" applyAlignment="1">
      <alignment vertical="center"/>
    </xf>
    <xf numFmtId="0" fontId="8" fillId="0" borderId="13" xfId="0" applyFont="1" applyBorder="1" applyAlignment="1" applyProtection="1">
      <alignment/>
      <protection locked="0"/>
    </xf>
    <xf numFmtId="0" fontId="15" fillId="0" borderId="11" xfId="0" applyFont="1" applyBorder="1" applyAlignment="1" applyProtection="1">
      <alignment/>
      <protection locked="0"/>
    </xf>
    <xf numFmtId="0" fontId="15" fillId="0" borderId="0" xfId="0" applyFont="1" applyBorder="1" applyAlignment="1" applyProtection="1">
      <alignment/>
      <protection locked="0"/>
    </xf>
    <xf numFmtId="0" fontId="15" fillId="0" borderId="12" xfId="0" applyFont="1" applyBorder="1" applyAlignment="1" applyProtection="1">
      <alignment/>
      <protection locked="0"/>
    </xf>
    <xf numFmtId="0" fontId="17" fillId="0" borderId="0" xfId="0" applyFont="1" applyFill="1" applyBorder="1" applyAlignment="1" applyProtection="1">
      <alignment/>
      <protection locked="0"/>
    </xf>
    <xf numFmtId="0" fontId="17" fillId="0" borderId="0" xfId="0" applyFont="1" applyAlignment="1" applyProtection="1">
      <alignment/>
      <protection locked="0"/>
    </xf>
    <xf numFmtId="0" fontId="8" fillId="0" borderId="0" xfId="0" applyFont="1" applyBorder="1" applyAlignment="1" applyProtection="1">
      <alignment horizontal="right"/>
      <protection locked="0"/>
    </xf>
    <xf numFmtId="0" fontId="15" fillId="0" borderId="0" xfId="0" applyFont="1" applyBorder="1" applyAlignment="1" applyProtection="1">
      <alignment horizontal="right"/>
      <protection locked="0"/>
    </xf>
    <xf numFmtId="0" fontId="9" fillId="0" borderId="0" xfId="0" applyFont="1" applyFill="1" applyBorder="1" applyAlignment="1" applyProtection="1">
      <alignment vertical="top"/>
      <protection locked="0"/>
    </xf>
    <xf numFmtId="0" fontId="8" fillId="0" borderId="0" xfId="0" applyFont="1" applyFill="1" applyBorder="1" applyAlignment="1" applyProtection="1">
      <alignment/>
      <protection locked="0"/>
    </xf>
    <xf numFmtId="0" fontId="6" fillId="0" borderId="0" xfId="0" applyFont="1" applyFill="1" applyBorder="1" applyAlignment="1" applyProtection="1">
      <alignment vertical="top"/>
      <protection locked="0"/>
    </xf>
    <xf numFmtId="0" fontId="6" fillId="0" borderId="0" xfId="0" applyFont="1" applyFill="1" applyBorder="1" applyAlignment="1" applyProtection="1">
      <alignment horizontal="left" vertical="top"/>
      <protection locked="0"/>
    </xf>
    <xf numFmtId="3" fontId="8" fillId="0" borderId="0" xfId="0" applyNumberFormat="1" applyFont="1" applyBorder="1" applyAlignment="1" applyProtection="1">
      <alignment/>
      <protection locked="0"/>
    </xf>
    <xf numFmtId="0" fontId="0" fillId="0" borderId="0" xfId="0" applyFont="1" applyBorder="1" applyAlignment="1" applyProtection="1">
      <alignment/>
      <protection locked="0"/>
    </xf>
    <xf numFmtId="0" fontId="4" fillId="0" borderId="0" xfId="0" applyFont="1" applyBorder="1" applyAlignment="1" applyProtection="1">
      <alignment/>
      <protection locked="0"/>
    </xf>
    <xf numFmtId="0" fontId="0" fillId="0" borderId="11" xfId="0" applyFont="1" applyBorder="1" applyAlignment="1" applyProtection="1">
      <alignment/>
      <protection locked="0"/>
    </xf>
    <xf numFmtId="0" fontId="0" fillId="0" borderId="15" xfId="0" applyFont="1" applyBorder="1" applyAlignment="1" applyProtection="1">
      <alignment/>
      <protection locked="0"/>
    </xf>
    <xf numFmtId="0" fontId="0" fillId="0" borderId="16" xfId="0" applyFont="1" applyBorder="1" applyAlignment="1" applyProtection="1">
      <alignment/>
      <protection locked="0"/>
    </xf>
    <xf numFmtId="0" fontId="0" fillId="0" borderId="17" xfId="0" applyFont="1" applyBorder="1" applyAlignment="1" applyProtection="1">
      <alignment/>
      <protection locked="0"/>
    </xf>
    <xf numFmtId="0" fontId="19" fillId="0" borderId="13" xfId="0" applyFont="1" applyFill="1" applyBorder="1" applyAlignment="1" applyProtection="1">
      <alignment horizontal="right" vertical="top"/>
      <protection locked="0"/>
    </xf>
    <xf numFmtId="0" fontId="15" fillId="0" borderId="18" xfId="0" applyFont="1" applyFill="1" applyBorder="1" applyAlignment="1" applyProtection="1">
      <alignment/>
      <protection locked="0"/>
    </xf>
    <xf numFmtId="0" fontId="15" fillId="0" borderId="13" xfId="0" applyFont="1" applyFill="1" applyBorder="1" applyAlignment="1" applyProtection="1">
      <alignment/>
      <protection locked="0"/>
    </xf>
    <xf numFmtId="0" fontId="8" fillId="0" borderId="18" xfId="0" applyFont="1" applyBorder="1" applyAlignment="1" applyProtection="1">
      <alignment/>
      <protection locked="0"/>
    </xf>
    <xf numFmtId="0" fontId="19" fillId="0" borderId="18" xfId="0" applyFont="1" applyFill="1" applyBorder="1" applyAlignment="1" applyProtection="1">
      <alignment horizontal="right" vertical="top"/>
      <protection locked="0"/>
    </xf>
    <xf numFmtId="0" fontId="9" fillId="0" borderId="0" xfId="0" applyFont="1" applyFill="1" applyBorder="1" applyAlignment="1" applyProtection="1">
      <alignment horizontal="center"/>
      <protection locked="0"/>
    </xf>
    <xf numFmtId="0" fontId="0" fillId="0" borderId="13" xfId="0" applyBorder="1" applyAlignment="1">
      <alignment/>
    </xf>
    <xf numFmtId="0" fontId="4" fillId="0" borderId="13" xfId="0" applyFont="1" applyBorder="1" applyAlignment="1" applyProtection="1">
      <alignment/>
      <protection locked="0"/>
    </xf>
    <xf numFmtId="0" fontId="0" fillId="0" borderId="19" xfId="0" applyBorder="1" applyAlignment="1">
      <alignment horizontal="right"/>
    </xf>
    <xf numFmtId="0" fontId="19" fillId="0" borderId="0" xfId="0" applyFont="1" applyFill="1" applyBorder="1" applyAlignment="1" applyProtection="1">
      <alignment/>
      <protection locked="0"/>
    </xf>
    <xf numFmtId="0" fontId="0" fillId="0" borderId="18" xfId="0" applyBorder="1" applyAlignment="1">
      <alignment/>
    </xf>
    <xf numFmtId="0" fontId="0" fillId="0" borderId="15" xfId="0" applyBorder="1" applyAlignment="1">
      <alignment/>
    </xf>
    <xf numFmtId="0" fontId="0" fillId="0" borderId="16" xfId="0" applyBorder="1" applyAlignment="1">
      <alignment/>
    </xf>
    <xf numFmtId="0" fontId="4" fillId="0" borderId="16" xfId="0" applyFont="1" applyBorder="1" applyAlignment="1" applyProtection="1">
      <alignment/>
      <protection locked="0"/>
    </xf>
    <xf numFmtId="0" fontId="0" fillId="0" borderId="17" xfId="0" applyBorder="1" applyAlignment="1">
      <alignment horizontal="right"/>
    </xf>
    <xf numFmtId="0" fontId="19" fillId="0" borderId="0" xfId="0" applyFont="1" applyFill="1" applyBorder="1" applyAlignment="1" applyProtection="1">
      <alignment vertical="top"/>
      <protection locked="0"/>
    </xf>
    <xf numFmtId="0" fontId="4" fillId="0" borderId="19" xfId="0" applyFont="1" applyBorder="1" applyAlignment="1" applyProtection="1">
      <alignment/>
      <protection locked="0"/>
    </xf>
    <xf numFmtId="0" fontId="4" fillId="0" borderId="10" xfId="0" applyFont="1" applyFill="1" applyBorder="1" applyAlignment="1" applyProtection="1">
      <alignment/>
      <protection locked="0"/>
    </xf>
    <xf numFmtId="0" fontId="21" fillId="0" borderId="0" xfId="0" applyFont="1" applyAlignment="1" applyProtection="1">
      <alignment/>
      <protection locked="0"/>
    </xf>
    <xf numFmtId="0" fontId="21" fillId="0" borderId="0" xfId="0" applyFont="1" applyAlignment="1" applyProtection="1">
      <alignment/>
      <protection locked="0"/>
    </xf>
    <xf numFmtId="0" fontId="9" fillId="0" borderId="0" xfId="0" applyFont="1" applyAlignment="1" applyProtection="1">
      <alignment/>
      <protection locked="0"/>
    </xf>
    <xf numFmtId="0" fontId="65" fillId="33" borderId="0" xfId="0" applyFont="1" applyFill="1" applyAlignment="1" applyProtection="1">
      <alignment/>
      <protection locked="0"/>
    </xf>
    <xf numFmtId="0" fontId="66" fillId="33" borderId="0" xfId="0" applyFont="1" applyFill="1" applyAlignment="1" applyProtection="1">
      <alignment/>
      <protection locked="0"/>
    </xf>
    <xf numFmtId="0" fontId="7" fillId="33" borderId="0" xfId="0" applyFont="1" applyFill="1" applyAlignment="1" applyProtection="1">
      <alignment/>
      <protection locked="0"/>
    </xf>
    <xf numFmtId="0" fontId="9" fillId="0" borderId="0" xfId="0" applyFont="1" applyFill="1" applyBorder="1" applyAlignment="1" applyProtection="1">
      <alignment horizontal="left"/>
      <protection locked="0"/>
    </xf>
    <xf numFmtId="0" fontId="8" fillId="0" borderId="0" xfId="0" applyFont="1" applyFill="1" applyBorder="1" applyAlignment="1" applyProtection="1">
      <alignment horizontal="center"/>
      <protection locked="0"/>
    </xf>
    <xf numFmtId="0" fontId="8" fillId="0" borderId="12" xfId="0" applyFont="1" applyFill="1" applyBorder="1" applyAlignment="1" applyProtection="1">
      <alignment/>
      <protection locked="0"/>
    </xf>
    <xf numFmtId="0" fontId="0" fillId="0" borderId="0" xfId="0" applyFont="1" applyFill="1" applyBorder="1" applyAlignment="1" applyProtection="1">
      <alignment vertical="top"/>
      <protection locked="0"/>
    </xf>
    <xf numFmtId="0" fontId="0" fillId="0" borderId="0" xfId="0" applyFill="1" applyBorder="1" applyAlignment="1" applyProtection="1">
      <alignment horizontal="left" vertical="top"/>
      <protection locked="0"/>
    </xf>
    <xf numFmtId="0" fontId="6" fillId="0" borderId="12" xfId="0" applyFont="1" applyFill="1" applyBorder="1" applyAlignment="1" applyProtection="1">
      <alignment/>
      <protection locked="0"/>
    </xf>
    <xf numFmtId="0" fontId="0" fillId="0" borderId="16" xfId="0" applyBorder="1" applyAlignment="1">
      <alignment horizontal="center"/>
    </xf>
    <xf numFmtId="166" fontId="16" fillId="0" borderId="0" xfId="57" applyNumberFormat="1" applyFont="1" applyFill="1" applyBorder="1" applyAlignment="1">
      <alignment horizontal="center" vertical="center"/>
    </xf>
    <xf numFmtId="0" fontId="15" fillId="0" borderId="0" xfId="0" applyFont="1" applyFill="1" applyBorder="1" applyAlignment="1" applyProtection="1">
      <alignment/>
      <protection locked="0"/>
    </xf>
    <xf numFmtId="0" fontId="15" fillId="0" borderId="0" xfId="0" applyFont="1" applyFill="1" applyBorder="1" applyAlignment="1" applyProtection="1">
      <alignment horizontal="right"/>
      <protection locked="0"/>
    </xf>
    <xf numFmtId="0" fontId="0" fillId="0" borderId="0" xfId="0" applyFill="1" applyBorder="1" applyAlignment="1">
      <alignment horizontal="center"/>
    </xf>
    <xf numFmtId="0" fontId="15" fillId="0" borderId="11" xfId="0" applyFont="1" applyFill="1" applyBorder="1" applyAlignment="1" applyProtection="1">
      <alignment/>
      <protection locked="0"/>
    </xf>
    <xf numFmtId="0" fontId="7" fillId="0" borderId="11" xfId="0" applyFont="1" applyFill="1" applyBorder="1" applyAlignment="1" applyProtection="1">
      <alignment/>
      <protection locked="0"/>
    </xf>
    <xf numFmtId="0" fontId="15" fillId="32" borderId="18" xfId="0" applyFont="1" applyFill="1" applyBorder="1" applyAlignment="1" applyProtection="1">
      <alignment horizontal="center"/>
      <protection locked="0"/>
    </xf>
    <xf numFmtId="0" fontId="15" fillId="32" borderId="13" xfId="0" applyFont="1" applyFill="1" applyBorder="1" applyAlignment="1" applyProtection="1">
      <alignment horizontal="center"/>
      <protection locked="0"/>
    </xf>
    <xf numFmtId="0" fontId="15" fillId="32" borderId="19" xfId="0" applyFont="1" applyFill="1" applyBorder="1" applyAlignment="1" applyProtection="1">
      <alignment horizontal="center"/>
      <protection locked="0"/>
    </xf>
    <xf numFmtId="0" fontId="0" fillId="0" borderId="0" xfId="0" applyFont="1" applyBorder="1" applyAlignment="1" applyProtection="1">
      <alignment horizontal="left"/>
      <protection locked="0"/>
    </xf>
    <xf numFmtId="0" fontId="8" fillId="0" borderId="0" xfId="0" applyFont="1" applyFill="1" applyBorder="1" applyAlignment="1" applyProtection="1">
      <alignment horizontal="right"/>
      <protection locked="0"/>
    </xf>
    <xf numFmtId="0" fontId="20" fillId="0" borderId="0" xfId="0" applyFont="1" applyFill="1" applyBorder="1" applyAlignment="1" applyProtection="1">
      <alignment wrapText="1"/>
      <protection locked="0"/>
    </xf>
    <xf numFmtId="0" fontId="5" fillId="0" borderId="0" xfId="0" applyFont="1" applyFill="1" applyBorder="1" applyAlignment="1" applyProtection="1">
      <alignment vertical="center" wrapText="1"/>
      <protection locked="0"/>
    </xf>
    <xf numFmtId="3" fontId="10" fillId="0" borderId="0" xfId="0" applyNumberFormat="1" applyFont="1" applyFill="1" applyBorder="1" applyAlignment="1">
      <alignment horizontal="center" vertical="center"/>
    </xf>
    <xf numFmtId="0" fontId="8" fillId="0" borderId="20" xfId="0" applyFont="1" applyBorder="1" applyAlignment="1" applyProtection="1">
      <alignment/>
      <protection locked="0"/>
    </xf>
    <xf numFmtId="0" fontId="8" fillId="0" borderId="10" xfId="0" applyFont="1" applyBorder="1" applyAlignment="1" applyProtection="1">
      <alignment/>
      <protection locked="0"/>
    </xf>
    <xf numFmtId="0" fontId="8" fillId="0" borderId="21" xfId="0" applyFont="1" applyBorder="1" applyAlignment="1" applyProtection="1">
      <alignment/>
      <protection locked="0"/>
    </xf>
    <xf numFmtId="0" fontId="20" fillId="0" borderId="11" xfId="57" applyNumberFormat="1" applyFont="1" applyFill="1" applyBorder="1" applyAlignment="1" applyProtection="1">
      <alignment wrapText="1"/>
      <protection locked="0"/>
    </xf>
    <xf numFmtId="0" fontId="5" fillId="0" borderId="12" xfId="0" applyFont="1" applyFill="1" applyBorder="1" applyAlignment="1" applyProtection="1">
      <alignment vertical="center" wrapText="1"/>
      <protection locked="0"/>
    </xf>
    <xf numFmtId="0" fontId="5" fillId="0" borderId="0" xfId="0" applyFont="1" applyFill="1" applyBorder="1" applyAlignment="1" applyProtection="1">
      <alignment/>
      <protection locked="0"/>
    </xf>
    <xf numFmtId="0" fontId="5" fillId="0" borderId="0" xfId="0" applyFont="1" applyFill="1" applyBorder="1" applyAlignment="1" applyProtection="1">
      <alignment horizontal="right"/>
      <protection locked="0"/>
    </xf>
    <xf numFmtId="0" fontId="4" fillId="0" borderId="11" xfId="0" applyFont="1" applyFill="1" applyBorder="1" applyAlignment="1" applyProtection="1">
      <alignment/>
      <protection locked="0"/>
    </xf>
    <xf numFmtId="0" fontId="4" fillId="0" borderId="12" xfId="0" applyFont="1" applyFill="1" applyBorder="1" applyAlignment="1" applyProtection="1">
      <alignment/>
      <protection locked="0"/>
    </xf>
    <xf numFmtId="0" fontId="4" fillId="0" borderId="0" xfId="0" applyFont="1" applyFill="1" applyAlignment="1" applyProtection="1">
      <alignment/>
      <protection locked="0"/>
    </xf>
    <xf numFmtId="0" fontId="17" fillId="0" borderId="0" xfId="0" applyFont="1" applyFill="1" applyAlignment="1" applyProtection="1">
      <alignment/>
      <protection locked="0"/>
    </xf>
    <xf numFmtId="0" fontId="19" fillId="0" borderId="0" xfId="0" applyFont="1" applyFill="1" applyAlignment="1" applyProtection="1">
      <alignment/>
      <protection locked="0"/>
    </xf>
    <xf numFmtId="0" fontId="7" fillId="0" borderId="0" xfId="0" applyFont="1" applyFill="1" applyAlignment="1" applyProtection="1">
      <alignment/>
      <protection locked="0"/>
    </xf>
    <xf numFmtId="49" fontId="8" fillId="0" borderId="0"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protection locked="0"/>
    </xf>
    <xf numFmtId="0" fontId="17" fillId="0" borderId="0" xfId="0" applyFont="1" applyBorder="1" applyAlignment="1" applyProtection="1">
      <alignment/>
      <protection locked="0"/>
    </xf>
    <xf numFmtId="0" fontId="5" fillId="0" borderId="0" xfId="0" applyNumberFormat="1" applyFont="1" applyBorder="1" applyAlignment="1" applyProtection="1">
      <alignment horizontal="left" vertical="top"/>
      <protection locked="0"/>
    </xf>
    <xf numFmtId="0" fontId="0" fillId="0" borderId="0" xfId="0" applyFont="1" applyFill="1" applyBorder="1" applyAlignment="1" applyProtection="1">
      <alignment/>
      <protection locked="0"/>
    </xf>
    <xf numFmtId="0" fontId="5" fillId="0" borderId="0" xfId="0" applyFont="1" applyBorder="1" applyAlignment="1" applyProtection="1">
      <alignment/>
      <protection locked="0"/>
    </xf>
    <xf numFmtId="0" fontId="8" fillId="0" borderId="0" xfId="0" applyFont="1" applyFill="1" applyBorder="1" applyAlignment="1" applyProtection="1">
      <alignment horizontal="center" vertical="center"/>
      <protection locked="0"/>
    </xf>
    <xf numFmtId="1" fontId="8" fillId="0" borderId="0" xfId="0" applyNumberFormat="1" applyFont="1" applyBorder="1" applyAlignment="1" applyProtection="1">
      <alignment/>
      <protection locked="0"/>
    </xf>
    <xf numFmtId="0" fontId="9" fillId="0" borderId="0" xfId="0" applyFont="1" applyBorder="1" applyAlignment="1" applyProtection="1">
      <alignment/>
      <protection locked="0"/>
    </xf>
    <xf numFmtId="0" fontId="8" fillId="0" borderId="0" xfId="0" applyFont="1" applyAlignment="1" applyProtection="1">
      <alignment/>
      <protection locked="0"/>
    </xf>
    <xf numFmtId="0" fontId="19" fillId="0" borderId="0" xfId="0" applyFont="1" applyFill="1" applyBorder="1" applyAlignment="1" applyProtection="1">
      <alignment horizontal="center" vertical="top"/>
      <protection locked="0"/>
    </xf>
    <xf numFmtId="0" fontId="0" fillId="0" borderId="0" xfId="0" applyFill="1" applyBorder="1" applyAlignment="1">
      <alignment/>
    </xf>
    <xf numFmtId="0" fontId="0" fillId="0" borderId="0" xfId="0" applyFill="1" applyBorder="1" applyAlignment="1">
      <alignment horizontal="right"/>
    </xf>
    <xf numFmtId="1" fontId="8" fillId="0" borderId="22" xfId="0" applyNumberFormat="1" applyFont="1" applyFill="1" applyBorder="1" applyAlignment="1" applyProtection="1">
      <alignment vertical="center" wrapText="1"/>
      <protection locked="0"/>
    </xf>
    <xf numFmtId="0" fontId="11" fillId="0" borderId="0" xfId="0" applyFont="1" applyFill="1" applyBorder="1" applyAlignment="1" applyProtection="1">
      <alignment horizontal="center"/>
      <protection locked="0"/>
    </xf>
    <xf numFmtId="0" fontId="9" fillId="9" borderId="0" xfId="0" applyFont="1" applyFill="1" applyBorder="1" applyAlignment="1" applyProtection="1">
      <alignment/>
      <protection locked="0"/>
    </xf>
    <xf numFmtId="0" fontId="13" fillId="0" borderId="0" xfId="0" applyFont="1" applyBorder="1" applyAlignment="1" applyProtection="1">
      <alignment/>
      <protection locked="0"/>
    </xf>
    <xf numFmtId="164" fontId="10" fillId="0" borderId="0" xfId="0" applyNumberFormat="1" applyFont="1" applyFill="1" applyBorder="1" applyAlignment="1">
      <alignment vertical="center"/>
    </xf>
    <xf numFmtId="0" fontId="11" fillId="0" borderId="0" xfId="0" applyFont="1" applyBorder="1" applyAlignment="1" applyProtection="1">
      <alignment/>
      <protection locked="0"/>
    </xf>
    <xf numFmtId="0" fontId="9" fillId="9" borderId="11" xfId="0" applyFont="1" applyFill="1" applyBorder="1" applyAlignment="1" applyProtection="1">
      <alignment/>
      <protection locked="0"/>
    </xf>
    <xf numFmtId="0" fontId="9" fillId="9" borderId="12" xfId="0" applyFont="1" applyFill="1" applyBorder="1" applyAlignment="1" applyProtection="1">
      <alignment vertical="top" wrapText="1"/>
      <protection locked="0"/>
    </xf>
    <xf numFmtId="0" fontId="0" fillId="0" borderId="12" xfId="0" applyFont="1" applyBorder="1" applyAlignment="1" applyProtection="1">
      <alignment/>
      <protection locked="0"/>
    </xf>
    <xf numFmtId="0" fontId="5" fillId="0" borderId="16" xfId="0" applyNumberFormat="1" applyFont="1" applyBorder="1" applyAlignment="1" applyProtection="1">
      <alignment horizontal="left" vertical="top"/>
      <protection locked="0"/>
    </xf>
    <xf numFmtId="0" fontId="19" fillId="0" borderId="11" xfId="0" applyFont="1" applyFill="1" applyBorder="1" applyAlignment="1" applyProtection="1">
      <alignment horizontal="center" vertical="top"/>
      <protection locked="0"/>
    </xf>
    <xf numFmtId="0" fontId="8" fillId="32" borderId="18" xfId="0" applyFont="1" applyFill="1" applyBorder="1" applyAlignment="1" applyProtection="1">
      <alignment horizontal="center"/>
      <protection locked="0"/>
    </xf>
    <xf numFmtId="0" fontId="8" fillId="32" borderId="13" xfId="0" applyFont="1" applyFill="1" applyBorder="1" applyAlignment="1" applyProtection="1">
      <alignment horizontal="center"/>
      <protection locked="0"/>
    </xf>
    <xf numFmtId="0" fontId="8" fillId="32" borderId="19" xfId="0" applyFont="1" applyFill="1" applyBorder="1" applyAlignment="1" applyProtection="1">
      <alignment horizontal="center"/>
      <protection locked="0"/>
    </xf>
    <xf numFmtId="0" fontId="5" fillId="0" borderId="13" xfId="0" applyFont="1" applyFill="1" applyBorder="1" applyAlignment="1" applyProtection="1">
      <alignment horizontal="center" vertical="center" wrapText="1"/>
      <protection locked="0"/>
    </xf>
    <xf numFmtId="1" fontId="8" fillId="0" borderId="13" xfId="0" applyNumberFormat="1" applyFont="1" applyFill="1" applyBorder="1" applyAlignment="1" applyProtection="1">
      <alignment horizontal="center" vertical="center" wrapText="1"/>
      <protection locked="0"/>
    </xf>
    <xf numFmtId="0" fontId="19" fillId="32" borderId="13" xfId="0" applyFont="1" applyFill="1" applyBorder="1" applyAlignment="1" applyProtection="1">
      <alignment horizontal="center" vertical="top"/>
      <protection locked="0"/>
    </xf>
    <xf numFmtId="0" fontId="19" fillId="32" borderId="19" xfId="0" applyFont="1" applyFill="1" applyBorder="1" applyAlignment="1" applyProtection="1">
      <alignment horizontal="center" vertical="top"/>
      <protection locked="0"/>
    </xf>
    <xf numFmtId="49" fontId="8" fillId="32" borderId="20" xfId="0" applyNumberFormat="1" applyFont="1" applyFill="1" applyBorder="1" applyAlignment="1" applyProtection="1">
      <alignment vertical="top"/>
      <protection locked="0"/>
    </xf>
    <xf numFmtId="49" fontId="8" fillId="32" borderId="10" xfId="0" applyNumberFormat="1" applyFont="1" applyFill="1" applyBorder="1" applyAlignment="1" applyProtection="1">
      <alignment vertical="top"/>
      <protection locked="0"/>
    </xf>
    <xf numFmtId="0" fontId="9" fillId="0" borderId="11" xfId="0" applyFont="1" applyFill="1" applyBorder="1" applyAlignment="1" applyProtection="1">
      <alignment/>
      <protection locked="0"/>
    </xf>
    <xf numFmtId="0" fontId="4" fillId="0" borderId="15" xfId="0" applyFont="1" applyBorder="1" applyAlignment="1" applyProtection="1">
      <alignment/>
      <protection locked="0"/>
    </xf>
    <xf numFmtId="0" fontId="4" fillId="0" borderId="16" xfId="0" applyFont="1" applyFill="1" applyBorder="1" applyAlignment="1" applyProtection="1">
      <alignment/>
      <protection locked="0"/>
    </xf>
    <xf numFmtId="0" fontId="4" fillId="0" borderId="13" xfId="0" applyFont="1" applyFill="1" applyBorder="1" applyAlignment="1" applyProtection="1">
      <alignment/>
      <protection locked="0"/>
    </xf>
    <xf numFmtId="0" fontId="4" fillId="0" borderId="17" xfId="0" applyFont="1" applyBorder="1" applyAlignment="1" applyProtection="1">
      <alignment/>
      <protection locked="0"/>
    </xf>
    <xf numFmtId="0" fontId="9" fillId="0" borderId="20" xfId="0" applyFont="1" applyBorder="1" applyAlignment="1" applyProtection="1">
      <alignment/>
      <protection locked="0"/>
    </xf>
    <xf numFmtId="0" fontId="9" fillId="0" borderId="10" xfId="0" applyFont="1" applyFill="1" applyBorder="1" applyAlignment="1" applyProtection="1">
      <alignment/>
      <protection locked="0"/>
    </xf>
    <xf numFmtId="0" fontId="9" fillId="0" borderId="21" xfId="0" applyFont="1" applyBorder="1" applyAlignment="1" applyProtection="1">
      <alignment/>
      <protection locked="0"/>
    </xf>
    <xf numFmtId="0" fontId="8" fillId="0" borderId="15" xfId="0" applyFont="1" applyBorder="1" applyAlignment="1" applyProtection="1">
      <alignment/>
      <protection locked="0"/>
    </xf>
    <xf numFmtId="0" fontId="8" fillId="0" borderId="16" xfId="0" applyFont="1" applyFill="1" applyBorder="1" applyAlignment="1" applyProtection="1">
      <alignment/>
      <protection locked="0"/>
    </xf>
    <xf numFmtId="0" fontId="20" fillId="0" borderId="16" xfId="0" applyFont="1" applyFill="1" applyBorder="1" applyAlignment="1" applyProtection="1">
      <alignment wrapText="1"/>
      <protection locked="0"/>
    </xf>
    <xf numFmtId="0" fontId="5" fillId="0" borderId="16" xfId="0" applyFont="1" applyFill="1" applyBorder="1" applyAlignment="1" applyProtection="1">
      <alignment vertical="center" wrapText="1"/>
      <protection locked="0"/>
    </xf>
    <xf numFmtId="1" fontId="8" fillId="0" borderId="13" xfId="0" applyNumberFormat="1" applyFont="1" applyFill="1" applyBorder="1" applyAlignment="1" applyProtection="1">
      <alignment vertical="center" wrapText="1"/>
      <protection locked="0"/>
    </xf>
    <xf numFmtId="0" fontId="20" fillId="0" borderId="16" xfId="57" applyNumberFormat="1" applyFont="1" applyFill="1" applyBorder="1" applyAlignment="1" applyProtection="1">
      <alignment wrapText="1"/>
      <protection locked="0"/>
    </xf>
    <xf numFmtId="0" fontId="9" fillId="0" borderId="16" xfId="0" applyFont="1" applyFill="1" applyBorder="1" applyAlignment="1" applyProtection="1">
      <alignment/>
      <protection locked="0"/>
    </xf>
    <xf numFmtId="0" fontId="8" fillId="0" borderId="17" xfId="0" applyFont="1" applyFill="1" applyBorder="1" applyAlignment="1" applyProtection="1">
      <alignment/>
      <protection locked="0"/>
    </xf>
    <xf numFmtId="0" fontId="19" fillId="0" borderId="0" xfId="0" applyFont="1" applyFill="1" applyBorder="1" applyAlignment="1" applyProtection="1">
      <alignment horizontal="center" vertical="top"/>
      <protection locked="0"/>
    </xf>
    <xf numFmtId="0" fontId="9" fillId="32" borderId="18" xfId="0" applyFont="1" applyFill="1" applyBorder="1" applyAlignment="1" applyProtection="1">
      <alignment horizontal="center"/>
      <protection locked="0"/>
    </xf>
    <xf numFmtId="0" fontId="9" fillId="32" borderId="13" xfId="0" applyFont="1" applyFill="1" applyBorder="1" applyAlignment="1" applyProtection="1">
      <alignment horizontal="center"/>
      <protection locked="0"/>
    </xf>
    <xf numFmtId="0" fontId="9" fillId="32" borderId="19" xfId="0" applyFont="1" applyFill="1" applyBorder="1" applyAlignment="1" applyProtection="1">
      <alignment horizontal="center"/>
      <protection locked="0"/>
    </xf>
    <xf numFmtId="0" fontId="9" fillId="0" borderId="11" xfId="0" applyFont="1" applyFill="1" applyBorder="1" applyAlignment="1" applyProtection="1">
      <alignment horizontal="center"/>
      <protection locked="0"/>
    </xf>
    <xf numFmtId="0" fontId="9" fillId="0" borderId="0" xfId="0" applyFont="1" applyFill="1" applyBorder="1" applyAlignment="1" applyProtection="1">
      <alignment horizontal="center"/>
      <protection locked="0"/>
    </xf>
    <xf numFmtId="0" fontId="9" fillId="0" borderId="23" xfId="0" applyFont="1" applyFill="1" applyBorder="1" applyAlignment="1" applyProtection="1">
      <alignment horizontal="center"/>
      <protection locked="0"/>
    </xf>
    <xf numFmtId="1" fontId="8" fillId="32" borderId="18" xfId="0" applyNumberFormat="1" applyFont="1" applyFill="1" applyBorder="1" applyAlignment="1" applyProtection="1">
      <alignment horizontal="center" vertical="center" wrapText="1"/>
      <protection locked="0"/>
    </xf>
    <xf numFmtId="1" fontId="8" fillId="32" borderId="19" xfId="0" applyNumberFormat="1" applyFont="1" applyFill="1" applyBorder="1" applyAlignment="1" applyProtection="1">
      <alignment horizontal="center" vertical="center" wrapText="1"/>
      <protection locked="0"/>
    </xf>
    <xf numFmtId="9" fontId="8" fillId="32" borderId="18" xfId="57" applyFont="1" applyFill="1" applyBorder="1" applyAlignment="1" applyProtection="1">
      <alignment horizontal="center" vertical="center" wrapText="1"/>
      <protection locked="0"/>
    </xf>
    <xf numFmtId="9" fontId="8" fillId="32" borderId="19" xfId="57" applyFont="1" applyFill="1" applyBorder="1" applyAlignment="1" applyProtection="1">
      <alignment horizontal="center" vertical="center" wrapText="1"/>
      <protection locked="0"/>
    </xf>
    <xf numFmtId="49" fontId="8" fillId="32" borderId="18" xfId="0" applyNumberFormat="1" applyFont="1" applyFill="1" applyBorder="1" applyAlignment="1" applyProtection="1">
      <alignment horizontal="center" vertical="center" wrapText="1"/>
      <protection locked="0"/>
    </xf>
    <xf numFmtId="0" fontId="8" fillId="32" borderId="13" xfId="0" applyFont="1" applyFill="1" applyBorder="1" applyAlignment="1" applyProtection="1">
      <alignment horizontal="center" vertical="center" wrapText="1"/>
      <protection locked="0"/>
    </xf>
    <xf numFmtId="0" fontId="8" fillId="32" borderId="19" xfId="0" applyFont="1" applyFill="1" applyBorder="1" applyAlignment="1" applyProtection="1">
      <alignment horizontal="center" vertical="center" wrapText="1"/>
      <protection locked="0"/>
    </xf>
    <xf numFmtId="0" fontId="8" fillId="32" borderId="18" xfId="0" applyFont="1" applyFill="1" applyBorder="1" applyAlignment="1" applyProtection="1">
      <alignment horizontal="left" vertical="center" wrapText="1"/>
      <protection locked="0"/>
    </xf>
    <xf numFmtId="0" fontId="8" fillId="32" borderId="13" xfId="0" applyFont="1" applyFill="1" applyBorder="1" applyAlignment="1" applyProtection="1">
      <alignment horizontal="left" vertical="center" wrapText="1"/>
      <protection locked="0"/>
    </xf>
    <xf numFmtId="0" fontId="8" fillId="32" borderId="19" xfId="0" applyFont="1" applyFill="1" applyBorder="1" applyAlignment="1" applyProtection="1">
      <alignment horizontal="left" vertical="center" wrapText="1"/>
      <protection locked="0"/>
    </xf>
    <xf numFmtId="1" fontId="5" fillId="32" borderId="18" xfId="0" applyNumberFormat="1" applyFont="1" applyFill="1" applyBorder="1" applyAlignment="1" applyProtection="1">
      <alignment horizontal="center" vertical="center" wrapText="1"/>
      <protection locked="0"/>
    </xf>
    <xf numFmtId="1" fontId="5" fillId="32" borderId="13" xfId="0" applyNumberFormat="1" applyFont="1" applyFill="1" applyBorder="1" applyAlignment="1" applyProtection="1">
      <alignment horizontal="center" vertical="center" wrapText="1"/>
      <protection locked="0"/>
    </xf>
    <xf numFmtId="1" fontId="5" fillId="32" borderId="19" xfId="0" applyNumberFormat="1" applyFont="1" applyFill="1" applyBorder="1" applyAlignment="1" applyProtection="1">
      <alignment horizontal="center" vertical="center" wrapText="1"/>
      <protection locked="0"/>
    </xf>
    <xf numFmtId="1" fontId="8" fillId="32" borderId="13" xfId="0" applyNumberFormat="1" applyFont="1" applyFill="1" applyBorder="1" applyAlignment="1" applyProtection="1">
      <alignment horizontal="center" vertical="center" wrapText="1"/>
      <protection locked="0"/>
    </xf>
    <xf numFmtId="1" fontId="8" fillId="0" borderId="18" xfId="0" applyNumberFormat="1" applyFont="1" applyFill="1" applyBorder="1" applyAlignment="1" applyProtection="1">
      <alignment horizontal="center" vertical="center" wrapText="1"/>
      <protection locked="0"/>
    </xf>
    <xf numFmtId="1" fontId="8" fillId="0" borderId="19" xfId="0" applyNumberFormat="1" applyFont="1" applyFill="1" applyBorder="1" applyAlignment="1" applyProtection="1">
      <alignment horizontal="center" vertical="center" wrapText="1"/>
      <protection locked="0"/>
    </xf>
    <xf numFmtId="0" fontId="26" fillId="0" borderId="15" xfId="0" applyFont="1" applyFill="1" applyBorder="1" applyAlignment="1" applyProtection="1">
      <alignment horizontal="left" vertical="center" wrapText="1"/>
      <protection locked="0"/>
    </xf>
    <xf numFmtId="0" fontId="26" fillId="0" borderId="16" xfId="0" applyFont="1" applyFill="1" applyBorder="1" applyAlignment="1" applyProtection="1">
      <alignment horizontal="left" vertical="center" wrapText="1"/>
      <protection locked="0"/>
    </xf>
    <xf numFmtId="0" fontId="26" fillId="0" borderId="17" xfId="0" applyFont="1" applyFill="1" applyBorder="1" applyAlignment="1" applyProtection="1">
      <alignment horizontal="left" vertical="center" wrapText="1"/>
      <protection locked="0"/>
    </xf>
    <xf numFmtId="0" fontId="9" fillId="32" borderId="13" xfId="0" applyFont="1" applyFill="1" applyBorder="1" applyAlignment="1" applyProtection="1">
      <alignment horizontal="center" vertical="top" wrapText="1"/>
      <protection locked="0"/>
    </xf>
    <xf numFmtId="0" fontId="9" fillId="32" borderId="19" xfId="0" applyFont="1" applyFill="1" applyBorder="1" applyAlignment="1" applyProtection="1">
      <alignment horizontal="center" vertical="top" wrapText="1"/>
      <protection locked="0"/>
    </xf>
    <xf numFmtId="6" fontId="10" fillId="32" borderId="18" xfId="44" applyNumberFormat="1" applyFont="1" applyFill="1" applyBorder="1" applyAlignment="1" applyProtection="1">
      <alignment horizontal="center" vertical="center"/>
      <protection/>
    </xf>
    <xf numFmtId="6" fontId="10" fillId="32" borderId="13" xfId="44" applyNumberFormat="1" applyFont="1" applyFill="1" applyBorder="1" applyAlignment="1" applyProtection="1">
      <alignment horizontal="center" vertical="center"/>
      <protection/>
    </xf>
    <xf numFmtId="6" fontId="10" fillId="32" borderId="19" xfId="44" applyNumberFormat="1" applyFont="1" applyFill="1" applyBorder="1" applyAlignment="1" applyProtection="1">
      <alignment horizontal="center" vertical="center"/>
      <protection/>
    </xf>
    <xf numFmtId="164" fontId="10" fillId="0" borderId="22" xfId="0" applyNumberFormat="1" applyFont="1" applyFill="1" applyBorder="1" applyAlignment="1" applyProtection="1">
      <alignment horizontal="right" vertical="center"/>
      <protection/>
    </xf>
    <xf numFmtId="0" fontId="19" fillId="0" borderId="0" xfId="0" applyFont="1" applyAlignment="1" applyProtection="1">
      <alignment horizontal="left" wrapText="1"/>
      <protection locked="0"/>
    </xf>
    <xf numFmtId="3" fontId="9" fillId="32" borderId="18" xfId="0" applyNumberFormat="1" applyFont="1" applyFill="1" applyBorder="1" applyAlignment="1" applyProtection="1">
      <alignment horizontal="center"/>
      <protection locked="0"/>
    </xf>
    <xf numFmtId="3" fontId="9" fillId="32" borderId="13" xfId="0" applyNumberFormat="1" applyFont="1" applyFill="1" applyBorder="1" applyAlignment="1" applyProtection="1">
      <alignment horizontal="center"/>
      <protection locked="0"/>
    </xf>
    <xf numFmtId="3" fontId="9" fillId="32" borderId="19" xfId="0" applyNumberFormat="1" applyFont="1" applyFill="1" applyBorder="1" applyAlignment="1" applyProtection="1">
      <alignment horizontal="center"/>
      <protection locked="0"/>
    </xf>
    <xf numFmtId="166" fontId="9" fillId="32" borderId="18" xfId="57" applyNumberFormat="1" applyFont="1" applyFill="1" applyBorder="1" applyAlignment="1" applyProtection="1">
      <alignment horizontal="center"/>
      <protection locked="0"/>
    </xf>
    <xf numFmtId="166" fontId="9" fillId="32" borderId="13" xfId="57" applyNumberFormat="1" applyFont="1" applyFill="1" applyBorder="1" applyAlignment="1" applyProtection="1">
      <alignment horizontal="center"/>
      <protection locked="0"/>
    </xf>
    <xf numFmtId="166" fontId="9" fillId="32" borderId="19" xfId="57" applyNumberFormat="1" applyFont="1" applyFill="1" applyBorder="1" applyAlignment="1" applyProtection="1">
      <alignment horizontal="center"/>
      <protection locked="0"/>
    </xf>
    <xf numFmtId="0" fontId="0" fillId="0" borderId="18" xfId="0" applyBorder="1" applyAlignment="1">
      <alignment horizontal="center"/>
    </xf>
    <xf numFmtId="0" fontId="0" fillId="0" borderId="13" xfId="0" applyBorder="1" applyAlignment="1">
      <alignment horizontal="center"/>
    </xf>
    <xf numFmtId="0" fontId="0" fillId="0" borderId="19" xfId="0" applyBorder="1" applyAlignment="1">
      <alignment horizontal="center"/>
    </xf>
    <xf numFmtId="0" fontId="8" fillId="0" borderId="18" xfId="0" applyFont="1" applyFill="1" applyBorder="1" applyAlignment="1" applyProtection="1">
      <alignment horizontal="center"/>
      <protection locked="0"/>
    </xf>
    <xf numFmtId="0" fontId="8" fillId="0" borderId="13" xfId="0" applyFont="1" applyFill="1" applyBorder="1" applyAlignment="1" applyProtection="1">
      <alignment horizontal="center"/>
      <protection locked="0"/>
    </xf>
    <xf numFmtId="0" fontId="8" fillId="0" borderId="19" xfId="0" applyFont="1" applyFill="1" applyBorder="1" applyAlignment="1" applyProtection="1">
      <alignment horizontal="center"/>
      <protection locked="0"/>
    </xf>
    <xf numFmtId="0" fontId="10" fillId="0" borderId="22" xfId="0" applyFont="1" applyBorder="1" applyAlignment="1" applyProtection="1">
      <alignment horizontal="center" vertical="center" wrapText="1"/>
      <protection/>
    </xf>
    <xf numFmtId="0" fontId="12" fillId="0" borderId="22" xfId="0" applyFont="1" applyFill="1" applyBorder="1" applyAlignment="1" applyProtection="1">
      <alignment horizontal="right" vertical="center"/>
      <protection/>
    </xf>
    <xf numFmtId="0" fontId="10" fillId="0" borderId="22" xfId="0" applyFont="1" applyFill="1" applyBorder="1" applyAlignment="1" applyProtection="1">
      <alignment horizontal="center" vertical="center"/>
      <protection/>
    </xf>
    <xf numFmtId="0" fontId="0" fillId="0" borderId="22" xfId="0" applyFill="1" applyBorder="1" applyAlignment="1">
      <alignment horizontal="center"/>
    </xf>
    <xf numFmtId="0" fontId="8" fillId="32" borderId="18" xfId="0" applyFont="1" applyFill="1" applyBorder="1" applyAlignment="1" applyProtection="1">
      <alignment horizontal="center"/>
      <protection locked="0"/>
    </xf>
    <xf numFmtId="0" fontId="8" fillId="32" borderId="13" xfId="0" applyFont="1" applyFill="1" applyBorder="1" applyAlignment="1" applyProtection="1">
      <alignment horizontal="center"/>
      <protection locked="0"/>
    </xf>
    <xf numFmtId="0" fontId="8" fillId="32" borderId="19" xfId="0" applyFont="1" applyFill="1" applyBorder="1" applyAlignment="1" applyProtection="1">
      <alignment horizontal="center"/>
      <protection locked="0"/>
    </xf>
    <xf numFmtId="1" fontId="8" fillId="32" borderId="18" xfId="0" applyNumberFormat="1" applyFont="1" applyFill="1" applyBorder="1" applyAlignment="1" applyProtection="1">
      <alignment horizontal="center"/>
      <protection locked="0"/>
    </xf>
    <xf numFmtId="1" fontId="8" fillId="32" borderId="13" xfId="0" applyNumberFormat="1" applyFont="1" applyFill="1" applyBorder="1" applyAlignment="1" applyProtection="1">
      <alignment horizontal="center"/>
      <protection locked="0"/>
    </xf>
    <xf numFmtId="1" fontId="8" fillId="32" borderId="19" xfId="0" applyNumberFormat="1" applyFont="1" applyFill="1" applyBorder="1" applyAlignment="1" applyProtection="1">
      <alignment horizontal="center"/>
      <protection locked="0"/>
    </xf>
    <xf numFmtId="0" fontId="10" fillId="0" borderId="22" xfId="0" applyFont="1" applyBorder="1" applyAlignment="1" applyProtection="1">
      <alignment horizontal="center" vertical="center"/>
      <protection/>
    </xf>
    <xf numFmtId="164" fontId="8" fillId="32" borderId="18" xfId="0" applyNumberFormat="1" applyFont="1" applyFill="1" applyBorder="1" applyAlignment="1" applyProtection="1">
      <alignment horizontal="center" vertical="center" wrapText="1"/>
      <protection locked="0"/>
    </xf>
    <xf numFmtId="164" fontId="8" fillId="32" borderId="13" xfId="0" applyNumberFormat="1" applyFont="1" applyFill="1" applyBorder="1" applyAlignment="1" applyProtection="1">
      <alignment horizontal="center" vertical="center" wrapText="1"/>
      <protection locked="0"/>
    </xf>
    <xf numFmtId="164" fontId="8" fillId="32" borderId="19" xfId="0" applyNumberFormat="1" applyFont="1" applyFill="1" applyBorder="1" applyAlignment="1" applyProtection="1">
      <alignment horizontal="center" vertical="center" wrapText="1"/>
      <protection locked="0"/>
    </xf>
    <xf numFmtId="3" fontId="8" fillId="32" borderId="18" xfId="0" applyNumberFormat="1" applyFont="1" applyFill="1" applyBorder="1" applyAlignment="1" applyProtection="1">
      <alignment horizontal="center" vertical="center" wrapText="1"/>
      <protection locked="0"/>
    </xf>
    <xf numFmtId="3" fontId="8" fillId="32" borderId="13" xfId="0" applyNumberFormat="1" applyFont="1" applyFill="1" applyBorder="1" applyAlignment="1" applyProtection="1">
      <alignment horizontal="center" vertical="center" wrapText="1"/>
      <protection locked="0"/>
    </xf>
    <xf numFmtId="3" fontId="8" fillId="32" borderId="19" xfId="0" applyNumberFormat="1" applyFont="1" applyFill="1" applyBorder="1" applyAlignment="1" applyProtection="1">
      <alignment horizontal="center" vertical="center" wrapText="1"/>
      <protection locked="0"/>
    </xf>
    <xf numFmtId="166" fontId="8" fillId="32" borderId="18" xfId="0" applyNumberFormat="1" applyFont="1" applyFill="1" applyBorder="1" applyAlignment="1" applyProtection="1">
      <alignment horizontal="center" vertical="center" wrapText="1"/>
      <protection locked="0"/>
    </xf>
    <xf numFmtId="166" fontId="8" fillId="32" borderId="13" xfId="0" applyNumberFormat="1" applyFont="1" applyFill="1" applyBorder="1" applyAlignment="1" applyProtection="1">
      <alignment horizontal="center" vertical="center" wrapText="1"/>
      <protection locked="0"/>
    </xf>
    <xf numFmtId="166" fontId="8" fillId="32" borderId="19" xfId="0" applyNumberFormat="1" applyFont="1" applyFill="1" applyBorder="1" applyAlignment="1" applyProtection="1">
      <alignment horizontal="center" vertical="center" wrapText="1"/>
      <protection locked="0"/>
    </xf>
    <xf numFmtId="1" fontId="8" fillId="32" borderId="18" xfId="57" applyNumberFormat="1" applyFont="1" applyFill="1" applyBorder="1" applyAlignment="1" applyProtection="1">
      <alignment horizontal="center" vertical="center" wrapText="1"/>
      <protection locked="0"/>
    </xf>
    <xf numFmtId="1" fontId="8" fillId="32" borderId="19" xfId="57" applyNumberFormat="1" applyFont="1" applyFill="1" applyBorder="1" applyAlignment="1" applyProtection="1">
      <alignment horizontal="center" vertical="center" wrapText="1"/>
      <protection locked="0"/>
    </xf>
    <xf numFmtId="3" fontId="8" fillId="32" borderId="18" xfId="57" applyNumberFormat="1" applyFont="1" applyFill="1" applyBorder="1" applyAlignment="1" applyProtection="1">
      <alignment horizontal="center" vertical="center" wrapText="1"/>
      <protection locked="0"/>
    </xf>
    <xf numFmtId="3" fontId="8" fillId="32" borderId="19" xfId="57" applyNumberFormat="1" applyFont="1" applyFill="1" applyBorder="1" applyAlignment="1" applyProtection="1">
      <alignment horizontal="center" vertical="center" wrapText="1"/>
      <protection locked="0"/>
    </xf>
    <xf numFmtId="0" fontId="8" fillId="33" borderId="22" xfId="0" applyFont="1" applyFill="1" applyBorder="1" applyAlignment="1" applyProtection="1">
      <alignment horizontal="justify" wrapText="1"/>
      <protection locked="0"/>
    </xf>
    <xf numFmtId="0" fontId="5" fillId="0" borderId="18"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15" fillId="0" borderId="18" xfId="0" applyFont="1" applyFill="1" applyBorder="1" applyAlignment="1" applyProtection="1">
      <alignment horizontal="center" vertical="center"/>
      <protection locked="0"/>
    </xf>
    <xf numFmtId="0" fontId="15" fillId="0" borderId="13" xfId="0" applyFont="1" applyFill="1" applyBorder="1" applyAlignment="1" applyProtection="1">
      <alignment horizontal="center" vertical="center"/>
      <protection locked="0"/>
    </xf>
    <xf numFmtId="0" fontId="15" fillId="0" borderId="19" xfId="0" applyFont="1" applyFill="1" applyBorder="1" applyAlignment="1" applyProtection="1">
      <alignment horizontal="center" vertical="center"/>
      <protection locked="0"/>
    </xf>
    <xf numFmtId="3" fontId="9" fillId="0" borderId="0" xfId="0" applyNumberFormat="1" applyFont="1" applyFill="1" applyBorder="1" applyAlignment="1" applyProtection="1">
      <alignment horizontal="center"/>
      <protection locked="0"/>
    </xf>
    <xf numFmtId="166" fontId="9" fillId="0" borderId="0" xfId="57" applyNumberFormat="1" applyFont="1" applyFill="1" applyBorder="1" applyAlignment="1" applyProtection="1">
      <alignment horizontal="center"/>
      <protection locked="0"/>
    </xf>
    <xf numFmtId="49" fontId="8" fillId="33" borderId="20" xfId="0" applyNumberFormat="1" applyFont="1" applyFill="1" applyBorder="1" applyAlignment="1" applyProtection="1">
      <alignment horizontal="left" vertical="top" wrapText="1"/>
      <protection locked="0"/>
    </xf>
    <xf numFmtId="49" fontId="8" fillId="33" borderId="10" xfId="0" applyNumberFormat="1" applyFont="1" applyFill="1" applyBorder="1" applyAlignment="1" applyProtection="1">
      <alignment horizontal="left" vertical="top" wrapText="1"/>
      <protection locked="0"/>
    </xf>
    <xf numFmtId="49" fontId="8" fillId="33" borderId="21" xfId="0" applyNumberFormat="1" applyFont="1" applyFill="1" applyBorder="1" applyAlignment="1" applyProtection="1">
      <alignment horizontal="left" vertical="top" wrapText="1"/>
      <protection locked="0"/>
    </xf>
    <xf numFmtId="49" fontId="8" fillId="33" borderId="15" xfId="0" applyNumberFormat="1" applyFont="1" applyFill="1" applyBorder="1" applyAlignment="1" applyProtection="1">
      <alignment horizontal="left" vertical="top" wrapText="1"/>
      <protection locked="0"/>
    </xf>
    <xf numFmtId="49" fontId="8" fillId="33" borderId="16" xfId="0" applyNumberFormat="1" applyFont="1" applyFill="1" applyBorder="1" applyAlignment="1" applyProtection="1">
      <alignment horizontal="left" vertical="top" wrapText="1"/>
      <protection locked="0"/>
    </xf>
    <xf numFmtId="49" fontId="8" fillId="33" borderId="17" xfId="0" applyNumberFormat="1" applyFont="1" applyFill="1" applyBorder="1" applyAlignment="1" applyProtection="1">
      <alignment horizontal="left" vertical="top" wrapText="1"/>
      <protection locked="0"/>
    </xf>
    <xf numFmtId="49" fontId="8" fillId="32" borderId="20" xfId="0" applyNumberFormat="1" applyFont="1" applyFill="1" applyBorder="1" applyAlignment="1" applyProtection="1">
      <alignment horizontal="left" vertical="top" wrapText="1"/>
      <protection locked="0"/>
    </xf>
    <xf numFmtId="49" fontId="8" fillId="32" borderId="10" xfId="0" applyNumberFormat="1" applyFont="1" applyFill="1" applyBorder="1" applyAlignment="1" applyProtection="1">
      <alignment horizontal="left" vertical="top" wrapText="1"/>
      <protection locked="0"/>
    </xf>
    <xf numFmtId="49" fontId="8" fillId="32" borderId="21" xfId="0" applyNumberFormat="1" applyFont="1" applyFill="1" applyBorder="1" applyAlignment="1" applyProtection="1">
      <alignment horizontal="left" vertical="top" wrapText="1"/>
      <protection locked="0"/>
    </xf>
    <xf numFmtId="49" fontId="8" fillId="32" borderId="15" xfId="0" applyNumberFormat="1" applyFont="1" applyFill="1" applyBorder="1" applyAlignment="1" applyProtection="1">
      <alignment horizontal="left" vertical="top" wrapText="1"/>
      <protection locked="0"/>
    </xf>
    <xf numFmtId="49" fontId="8" fillId="32" borderId="16" xfId="0" applyNumberFormat="1" applyFont="1" applyFill="1" applyBorder="1" applyAlignment="1" applyProtection="1">
      <alignment horizontal="left" vertical="top" wrapText="1"/>
      <protection locked="0"/>
    </xf>
    <xf numFmtId="49" fontId="8" fillId="32" borderId="17" xfId="0" applyNumberFormat="1" applyFont="1" applyFill="1" applyBorder="1" applyAlignment="1" applyProtection="1">
      <alignment horizontal="left" vertical="top" wrapText="1"/>
      <protection locked="0"/>
    </xf>
    <xf numFmtId="0" fontId="9" fillId="0" borderId="0" xfId="0" applyFont="1" applyFill="1" applyBorder="1" applyAlignment="1" applyProtection="1">
      <alignment horizontal="left"/>
      <protection locked="0"/>
    </xf>
    <xf numFmtId="0" fontId="9" fillId="0" borderId="12" xfId="0" applyFont="1" applyFill="1" applyBorder="1" applyAlignment="1" applyProtection="1">
      <alignment horizontal="left"/>
      <protection locked="0"/>
    </xf>
    <xf numFmtId="166" fontId="9" fillId="32" borderId="22" xfId="57" applyNumberFormat="1" applyFont="1" applyFill="1" applyBorder="1" applyAlignment="1" applyProtection="1">
      <alignment horizontal="center"/>
      <protection locked="0"/>
    </xf>
    <xf numFmtId="1" fontId="8" fillId="0" borderId="13" xfId="0" applyNumberFormat="1" applyFont="1" applyFill="1" applyBorder="1" applyAlignment="1" applyProtection="1">
      <alignment horizontal="center" vertical="center" wrapText="1"/>
      <protection locked="0"/>
    </xf>
    <xf numFmtId="1" fontId="5" fillId="0" borderId="18" xfId="0" applyNumberFormat="1" applyFont="1" applyFill="1" applyBorder="1" applyAlignment="1" applyProtection="1">
      <alignment horizontal="center" vertical="center" wrapText="1"/>
      <protection locked="0"/>
    </xf>
    <xf numFmtId="1" fontId="5" fillId="0" borderId="13" xfId="0" applyNumberFormat="1" applyFont="1" applyFill="1" applyBorder="1" applyAlignment="1" applyProtection="1">
      <alignment horizontal="center" vertical="center" wrapText="1"/>
      <protection locked="0"/>
    </xf>
    <xf numFmtId="1" fontId="5" fillId="0" borderId="19" xfId="0" applyNumberFormat="1" applyFont="1" applyFill="1" applyBorder="1" applyAlignment="1" applyProtection="1">
      <alignment horizontal="center" vertical="center" wrapText="1"/>
      <protection locked="0"/>
    </xf>
    <xf numFmtId="0" fontId="3" fillId="34" borderId="18" xfId="0" applyFont="1" applyFill="1" applyBorder="1" applyAlignment="1" applyProtection="1">
      <alignment horizontal="center"/>
      <protection locked="0"/>
    </xf>
    <xf numFmtId="0" fontId="3" fillId="34" borderId="13" xfId="0" applyFont="1" applyFill="1" applyBorder="1" applyAlignment="1" applyProtection="1">
      <alignment horizontal="center"/>
      <protection locked="0"/>
    </xf>
    <xf numFmtId="0" fontId="3" fillId="34" borderId="19" xfId="0" applyFont="1" applyFill="1" applyBorder="1" applyAlignment="1" applyProtection="1">
      <alignment horizontal="center"/>
      <protection locked="0"/>
    </xf>
    <xf numFmtId="165" fontId="9" fillId="32" borderId="13" xfId="0" applyNumberFormat="1" applyFont="1" applyFill="1" applyBorder="1" applyAlignment="1" applyProtection="1">
      <alignment horizontal="center" vertical="top"/>
      <protection locked="0"/>
    </xf>
    <xf numFmtId="0" fontId="9" fillId="32" borderId="16" xfId="0" applyFont="1" applyFill="1" applyBorder="1" applyAlignment="1" applyProtection="1">
      <alignment horizontal="left" vertical="top"/>
      <protection locked="0"/>
    </xf>
    <xf numFmtId="14" fontId="9" fillId="32" borderId="16" xfId="0" applyNumberFormat="1" applyFont="1" applyFill="1" applyBorder="1" applyAlignment="1" applyProtection="1">
      <alignment horizontal="center" vertical="top"/>
      <protection locked="0"/>
    </xf>
    <xf numFmtId="1" fontId="22" fillId="0" borderId="0" xfId="0" applyNumberFormat="1" applyFont="1" applyAlignment="1">
      <alignment horizontal="center" vertical="center"/>
    </xf>
    <xf numFmtId="0" fontId="9" fillId="32" borderId="13" xfId="0" applyFont="1" applyFill="1" applyBorder="1" applyAlignment="1" applyProtection="1">
      <alignment horizontal="left" vertical="top"/>
      <protection locked="0"/>
    </xf>
    <xf numFmtId="0" fontId="19" fillId="0" borderId="18" xfId="0" applyFont="1" applyFill="1" applyBorder="1" applyAlignment="1" applyProtection="1">
      <alignment horizontal="center"/>
      <protection locked="0"/>
    </xf>
    <xf numFmtId="0" fontId="19" fillId="0" borderId="13" xfId="0" applyFont="1" applyFill="1" applyBorder="1" applyAlignment="1" applyProtection="1">
      <alignment horizontal="center"/>
      <protection locked="0"/>
    </xf>
    <xf numFmtId="0" fontId="19" fillId="0" borderId="19" xfId="0" applyFont="1" applyFill="1" applyBorder="1" applyAlignment="1" applyProtection="1">
      <alignment horizontal="center"/>
      <protection locked="0"/>
    </xf>
    <xf numFmtId="3" fontId="9" fillId="32" borderId="22" xfId="0" applyNumberFormat="1" applyFont="1" applyFill="1" applyBorder="1" applyAlignment="1" applyProtection="1">
      <alignment horizontal="center"/>
      <protection locked="0"/>
    </xf>
    <xf numFmtId="1" fontId="18" fillId="32" borderId="22" xfId="0" applyNumberFormat="1" applyFont="1" applyFill="1" applyBorder="1" applyAlignment="1">
      <alignment horizontal="center" vertical="center"/>
    </xf>
    <xf numFmtId="0" fontId="15" fillId="0" borderId="18"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9" xfId="0" applyFont="1" applyBorder="1" applyAlignment="1" applyProtection="1">
      <alignment horizontal="center"/>
      <protection locked="0"/>
    </xf>
    <xf numFmtId="0" fontId="28" fillId="0" borderId="10" xfId="0" applyFont="1" applyFill="1" applyBorder="1" applyAlignment="1" applyProtection="1">
      <alignment horizontal="center" wrapText="1"/>
      <protection locked="0"/>
    </xf>
    <xf numFmtId="164" fontId="14" fillId="0" borderId="22" xfId="0" applyNumberFormat="1" applyFont="1" applyFill="1" applyBorder="1" applyAlignment="1">
      <alignment horizontal="center" vertical="center"/>
    </xf>
    <xf numFmtId="3" fontId="10" fillId="32" borderId="22" xfId="0" applyNumberFormat="1" applyFont="1" applyFill="1" applyBorder="1" applyAlignment="1">
      <alignment horizontal="center" vertical="center"/>
    </xf>
    <xf numFmtId="0" fontId="27" fillId="0" borderId="22" xfId="0" applyFont="1" applyFill="1" applyBorder="1" applyAlignment="1" applyProtection="1">
      <alignment horizontal="center" vertical="center" wrapText="1"/>
      <protection locked="0"/>
    </xf>
    <xf numFmtId="0" fontId="3" fillId="34" borderId="18" xfId="0" applyFont="1" applyFill="1" applyBorder="1" applyAlignment="1" applyProtection="1">
      <alignment horizontal="center" wrapText="1"/>
      <protection locked="0"/>
    </xf>
    <xf numFmtId="0" fontId="3" fillId="34" borderId="13" xfId="0" applyFont="1" applyFill="1" applyBorder="1" applyAlignment="1" applyProtection="1">
      <alignment horizontal="center" wrapText="1"/>
      <protection locked="0"/>
    </xf>
    <xf numFmtId="0" fontId="3" fillId="34" borderId="19" xfId="0" applyFont="1" applyFill="1" applyBorder="1" applyAlignment="1" applyProtection="1">
      <alignment horizontal="center" wrapText="1"/>
      <protection locked="0"/>
    </xf>
    <xf numFmtId="0" fontId="8" fillId="0" borderId="18"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26" fillId="32" borderId="18" xfId="0" applyFont="1" applyFill="1" applyBorder="1" applyAlignment="1" applyProtection="1">
      <alignment horizontal="center"/>
      <protection locked="0"/>
    </xf>
    <xf numFmtId="0" fontId="26" fillId="32" borderId="13" xfId="0" applyFont="1" applyFill="1" applyBorder="1" applyAlignment="1" applyProtection="1">
      <alignment horizontal="center"/>
      <protection locked="0"/>
    </xf>
    <xf numFmtId="0" fontId="26" fillId="32" borderId="19" xfId="0" applyFont="1" applyFill="1" applyBorder="1" applyAlignment="1" applyProtection="1">
      <alignment horizontal="center"/>
      <protection locked="0"/>
    </xf>
    <xf numFmtId="1" fontId="8" fillId="0" borderId="22"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protection locked="0"/>
    </xf>
    <xf numFmtId="0" fontId="11" fillId="0" borderId="12" xfId="0" applyFont="1" applyFill="1" applyBorder="1" applyAlignment="1" applyProtection="1">
      <alignment horizontal="center"/>
      <protection locked="0"/>
    </xf>
    <xf numFmtId="0" fontId="19" fillId="32" borderId="13" xfId="0" applyFont="1" applyFill="1" applyBorder="1" applyAlignment="1" applyProtection="1">
      <alignment horizontal="center" vertical="top"/>
      <protection locked="0"/>
    </xf>
    <xf numFmtId="0" fontId="19" fillId="32" borderId="19" xfId="0" applyFont="1" applyFill="1" applyBorder="1" applyAlignment="1" applyProtection="1">
      <alignment horizontal="center" vertical="top"/>
      <protection locked="0"/>
    </xf>
    <xf numFmtId="0" fontId="29" fillId="0" borderId="18" xfId="0" applyFont="1" applyFill="1" applyBorder="1" applyAlignment="1" applyProtection="1">
      <alignment horizontal="left" vertical="center" wrapText="1"/>
      <protection locked="0"/>
    </xf>
    <xf numFmtId="0" fontId="29" fillId="0" borderId="13" xfId="0" applyFont="1" applyFill="1" applyBorder="1" applyAlignment="1" applyProtection="1">
      <alignment horizontal="left" vertical="center" wrapText="1"/>
      <protection locked="0"/>
    </xf>
    <xf numFmtId="0" fontId="29" fillId="0" borderId="19" xfId="0" applyFont="1" applyFill="1" applyBorder="1" applyAlignment="1" applyProtection="1">
      <alignment horizontal="left" vertical="center" wrapText="1"/>
      <protection locked="0"/>
    </xf>
    <xf numFmtId="0" fontId="9" fillId="0" borderId="16" xfId="0" applyFont="1" applyFill="1" applyBorder="1" applyAlignment="1" applyProtection="1">
      <alignment horizontal="center"/>
      <protection locked="0"/>
    </xf>
    <xf numFmtId="0" fontId="19" fillId="0" borderId="18" xfId="0" applyFont="1" applyFill="1" applyBorder="1" applyAlignment="1" applyProtection="1">
      <alignment horizontal="right" vertical="top"/>
      <protection locked="0"/>
    </xf>
    <xf numFmtId="0" fontId="19" fillId="0" borderId="13" xfId="0" applyFont="1" applyFill="1" applyBorder="1" applyAlignment="1" applyProtection="1">
      <alignment horizontal="right" vertical="top"/>
      <protection locked="0"/>
    </xf>
    <xf numFmtId="0" fontId="15" fillId="0" borderId="22" xfId="0" applyFont="1" applyFill="1" applyBorder="1" applyAlignment="1" applyProtection="1">
      <alignment horizontal="center" vertical="center" wrapText="1"/>
      <protection locked="0"/>
    </xf>
    <xf numFmtId="0" fontId="15" fillId="0" borderId="22" xfId="0" applyFont="1" applyFill="1" applyBorder="1" applyAlignment="1" applyProtection="1">
      <alignment horizontal="center" vertical="center"/>
      <protection locked="0"/>
    </xf>
    <xf numFmtId="0" fontId="8" fillId="0" borderId="0" xfId="0" applyFont="1" applyBorder="1" applyAlignment="1" applyProtection="1">
      <alignment horizontal="right"/>
      <protection locked="0"/>
    </xf>
    <xf numFmtId="0" fontId="19" fillId="0" borderId="18" xfId="0" applyFont="1" applyFill="1" applyBorder="1" applyAlignment="1" applyProtection="1">
      <alignment horizontal="center" vertical="top"/>
      <protection locked="0"/>
    </xf>
    <xf numFmtId="0" fontId="19" fillId="0" borderId="13" xfId="0" applyFont="1" applyFill="1" applyBorder="1" applyAlignment="1" applyProtection="1">
      <alignment horizontal="center" vertical="top"/>
      <protection locked="0"/>
    </xf>
    <xf numFmtId="0" fontId="19" fillId="0" borderId="19" xfId="0" applyFont="1" applyFill="1" applyBorder="1" applyAlignment="1" applyProtection="1">
      <alignment horizontal="center" vertical="top"/>
      <protection locked="0"/>
    </xf>
    <xf numFmtId="0" fontId="23" fillId="0" borderId="18" xfId="0" applyFont="1" applyFill="1" applyBorder="1" applyAlignment="1" applyProtection="1">
      <alignment horizontal="center" vertical="center" wrapText="1"/>
      <protection locked="0"/>
    </xf>
    <xf numFmtId="0" fontId="23" fillId="0" borderId="13" xfId="0" applyFont="1" applyFill="1" applyBorder="1" applyAlignment="1" applyProtection="1">
      <alignment horizontal="center" vertical="center" wrapText="1"/>
      <protection locked="0"/>
    </xf>
    <xf numFmtId="0" fontId="23" fillId="0" borderId="19" xfId="0" applyFont="1" applyFill="1" applyBorder="1" applyAlignment="1" applyProtection="1">
      <alignment horizontal="center" vertical="center" wrapText="1"/>
      <protection locked="0"/>
    </xf>
    <xf numFmtId="1" fontId="25" fillId="32" borderId="18" xfId="0" applyNumberFormat="1" applyFont="1" applyFill="1" applyBorder="1" applyAlignment="1">
      <alignment horizontal="center" vertical="center"/>
    </xf>
    <xf numFmtId="1" fontId="25" fillId="32" borderId="13" xfId="0" applyNumberFormat="1" applyFont="1" applyFill="1" applyBorder="1" applyAlignment="1">
      <alignment horizontal="center" vertical="center"/>
    </xf>
    <xf numFmtId="1" fontId="25" fillId="32" borderId="19" xfId="0" applyNumberFormat="1" applyFont="1" applyFill="1" applyBorder="1" applyAlignment="1">
      <alignment horizontal="center" vertical="center"/>
    </xf>
    <xf numFmtId="1" fontId="10" fillId="32" borderId="18" xfId="0" applyNumberFormat="1" applyFont="1" applyFill="1" applyBorder="1" applyAlignment="1">
      <alignment horizontal="center" vertical="center"/>
    </xf>
    <xf numFmtId="1" fontId="10" fillId="32" borderId="13" xfId="0" applyNumberFormat="1" applyFont="1" applyFill="1" applyBorder="1" applyAlignment="1">
      <alignment horizontal="center" vertical="center"/>
    </xf>
    <xf numFmtId="1" fontId="10" fillId="32" borderId="19" xfId="0" applyNumberFormat="1" applyFont="1" applyFill="1" applyBorder="1" applyAlignment="1">
      <alignment horizontal="center" vertical="center"/>
    </xf>
    <xf numFmtId="166" fontId="16" fillId="32" borderId="24" xfId="57" applyNumberFormat="1" applyFont="1" applyFill="1" applyBorder="1" applyAlignment="1">
      <alignment horizontal="center" vertical="center"/>
    </xf>
    <xf numFmtId="166" fontId="16" fillId="32" borderId="25" xfId="57" applyNumberFormat="1" applyFont="1" applyFill="1" applyBorder="1" applyAlignment="1">
      <alignment horizontal="center" vertical="center"/>
    </xf>
    <xf numFmtId="166" fontId="16" fillId="32" borderId="26" xfId="57" applyNumberFormat="1" applyFont="1" applyFill="1" applyBorder="1" applyAlignment="1">
      <alignment horizontal="center" vertical="center"/>
    </xf>
    <xf numFmtId="3" fontId="10" fillId="32" borderId="24" xfId="0" applyNumberFormat="1" applyFont="1" applyFill="1" applyBorder="1" applyAlignment="1">
      <alignment horizontal="center" vertical="center"/>
    </xf>
    <xf numFmtId="3" fontId="10" fillId="32" borderId="25" xfId="0" applyNumberFormat="1" applyFont="1" applyFill="1" applyBorder="1" applyAlignment="1">
      <alignment horizontal="center" vertical="center"/>
    </xf>
    <xf numFmtId="3" fontId="10" fillId="32" borderId="26" xfId="0" applyNumberFormat="1" applyFont="1" applyFill="1" applyBorder="1" applyAlignment="1">
      <alignment horizontal="center" vertical="center"/>
    </xf>
    <xf numFmtId="0" fontId="24" fillId="0" borderId="0" xfId="0" applyFont="1" applyBorder="1" applyAlignment="1" applyProtection="1">
      <alignment horizontal="right"/>
      <protection locked="0"/>
    </xf>
    <xf numFmtId="0" fontId="8" fillId="0" borderId="0" xfId="0" applyFont="1" applyBorder="1" applyAlignment="1" applyProtection="1">
      <alignment/>
      <protection locked="0"/>
    </xf>
    <xf numFmtId="3" fontId="10" fillId="32" borderId="18" xfId="0" applyNumberFormat="1" applyFont="1" applyFill="1" applyBorder="1" applyAlignment="1">
      <alignment horizontal="center" vertical="center"/>
    </xf>
    <xf numFmtId="3" fontId="10" fillId="32" borderId="13" xfId="0" applyNumberFormat="1" applyFont="1" applyFill="1" applyBorder="1" applyAlignment="1">
      <alignment horizontal="center" vertical="center"/>
    </xf>
    <xf numFmtId="3" fontId="10" fillId="32" borderId="19" xfId="0" applyNumberFormat="1" applyFont="1" applyFill="1" applyBorder="1" applyAlignment="1">
      <alignment horizontal="center" vertical="center"/>
    </xf>
    <xf numFmtId="0" fontId="5" fillId="0" borderId="18"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0" borderId="18" xfId="0" applyFont="1" applyFill="1" applyBorder="1" applyAlignment="1" applyProtection="1">
      <alignment horizontal="center" wrapText="1"/>
      <protection locked="0"/>
    </xf>
    <xf numFmtId="0" fontId="5" fillId="0" borderId="13" xfId="0" applyFont="1" applyFill="1" applyBorder="1" applyAlignment="1" applyProtection="1">
      <alignment horizontal="center" wrapText="1"/>
      <protection locked="0"/>
    </xf>
    <xf numFmtId="0" fontId="5" fillId="0" borderId="19" xfId="0" applyFont="1" applyFill="1" applyBorder="1" applyAlignment="1" applyProtection="1">
      <alignment horizontal="center" wrapText="1"/>
      <protection locked="0"/>
    </xf>
    <xf numFmtId="0" fontId="23" fillId="0" borderId="0" xfId="0" applyFont="1" applyBorder="1" applyAlignment="1" applyProtection="1">
      <alignment horizontal="center" wrapText="1"/>
      <protection locked="0"/>
    </xf>
    <xf numFmtId="0" fontId="5" fillId="0" borderId="1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171" fontId="25" fillId="32" borderId="18" xfId="44" applyNumberFormat="1" applyFont="1" applyFill="1" applyBorder="1" applyAlignment="1">
      <alignment horizontal="center" vertical="center"/>
    </xf>
    <xf numFmtId="171" fontId="25" fillId="32" borderId="13" xfId="44" applyNumberFormat="1" applyFont="1" applyFill="1" applyBorder="1" applyAlignment="1">
      <alignment horizontal="center" vertical="center"/>
    </xf>
    <xf numFmtId="171" fontId="25" fillId="32" borderId="19" xfId="44" applyNumberFormat="1" applyFont="1" applyFill="1" applyBorder="1" applyAlignment="1">
      <alignment horizontal="center" vertical="center"/>
    </xf>
    <xf numFmtId="1" fontId="10" fillId="32" borderId="24" xfId="0" applyNumberFormat="1" applyFont="1" applyFill="1" applyBorder="1" applyAlignment="1">
      <alignment horizontal="center" vertical="center"/>
    </xf>
    <xf numFmtId="1" fontId="10" fillId="32" borderId="25" xfId="0" applyNumberFormat="1" applyFont="1" applyFill="1" applyBorder="1" applyAlignment="1">
      <alignment horizontal="center" vertical="center"/>
    </xf>
    <xf numFmtId="1" fontId="10" fillId="32" borderId="26" xfId="0" applyNumberFormat="1" applyFont="1" applyFill="1" applyBorder="1" applyAlignment="1">
      <alignment horizontal="center" vertical="center"/>
    </xf>
    <xf numFmtId="0" fontId="15" fillId="0" borderId="18" xfId="0" applyFont="1" applyFill="1" applyBorder="1" applyAlignment="1" applyProtection="1">
      <alignment horizontal="center" vertical="center" wrapText="1"/>
      <protection locked="0"/>
    </xf>
    <xf numFmtId="0" fontId="15" fillId="0" borderId="13" xfId="0" applyFont="1" applyFill="1" applyBorder="1" applyAlignment="1" applyProtection="1">
      <alignment horizontal="center" vertical="center" wrapText="1"/>
      <protection locked="0"/>
    </xf>
    <xf numFmtId="0" fontId="15" fillId="0" borderId="19" xfId="0" applyFont="1" applyFill="1" applyBorder="1" applyAlignment="1" applyProtection="1">
      <alignment horizontal="center" vertical="center" wrapText="1"/>
      <protection locked="0"/>
    </xf>
    <xf numFmtId="0" fontId="19" fillId="0" borderId="0" xfId="0" applyFont="1" applyBorder="1" applyAlignment="1">
      <alignment horizontal="center"/>
    </xf>
    <xf numFmtId="3" fontId="10" fillId="35" borderId="18" xfId="0" applyNumberFormat="1" applyFont="1" applyFill="1" applyBorder="1" applyAlignment="1">
      <alignment horizontal="center" vertical="center"/>
    </xf>
    <xf numFmtId="3" fontId="10" fillId="35" borderId="13" xfId="0" applyNumberFormat="1" applyFont="1" applyFill="1" applyBorder="1" applyAlignment="1">
      <alignment horizontal="center" vertical="center"/>
    </xf>
    <xf numFmtId="3" fontId="10" fillId="35" borderId="19" xfId="0" applyNumberFormat="1" applyFont="1" applyFill="1" applyBorder="1" applyAlignment="1">
      <alignment horizontal="center" vertical="center"/>
    </xf>
    <xf numFmtId="1" fontId="12" fillId="32" borderId="22" xfId="0" applyNumberFormat="1"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1" defaultTableStyle="TableStyleMedium9"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R158"/>
  <sheetViews>
    <sheetView tabSelected="1" zoomScaleSheetLayoutView="90" workbookViewId="0" topLeftCell="A75">
      <selection activeCell="AN101" sqref="AN101"/>
    </sheetView>
  </sheetViews>
  <sheetFormatPr defaultColWidth="2.421875" defaultRowHeight="13.5"/>
  <cols>
    <col min="1" max="1" width="3.28125" style="1" customWidth="1"/>
    <col min="2" max="2" width="2.421875" style="1" customWidth="1"/>
    <col min="3" max="3" width="2.7109375" style="1" customWidth="1"/>
    <col min="4" max="8" width="2.421875" style="1" customWidth="1"/>
    <col min="9" max="9" width="2.7109375" style="1" customWidth="1"/>
    <col min="10" max="18" width="2.421875" style="1" customWidth="1"/>
    <col min="19" max="19" width="3.28125" style="1" customWidth="1"/>
    <col min="20" max="21" width="2.421875" style="1" customWidth="1"/>
    <col min="22" max="22" width="3.140625" style="1" customWidth="1"/>
    <col min="23" max="24" width="2.421875" style="1" customWidth="1"/>
    <col min="25" max="25" width="3.00390625" style="1" customWidth="1"/>
    <col min="26" max="31" width="2.421875" style="1" customWidth="1"/>
    <col min="32" max="32" width="3.140625" style="1" customWidth="1"/>
    <col min="33" max="33" width="2.421875" style="1" customWidth="1"/>
    <col min="34" max="34" width="2.7109375" style="1" customWidth="1"/>
    <col min="35" max="38" width="2.421875" style="1" customWidth="1"/>
    <col min="39" max="39" width="2.421875" style="24" customWidth="1"/>
    <col min="40" max="40" width="90.140625" style="1" customWidth="1"/>
    <col min="41" max="41" width="11.00390625" style="1" customWidth="1"/>
    <col min="42" max="42" width="9.7109375" style="1" customWidth="1"/>
    <col min="43" max="43" width="7.57421875" style="1" customWidth="1"/>
    <col min="44" max="45" width="2.57421875" style="1" customWidth="1"/>
    <col min="46" max="48" width="2.421875" style="1" customWidth="1"/>
    <col min="49" max="49" width="2.7109375" style="1" bestFit="1" customWidth="1"/>
    <col min="50" max="16384" width="2.421875" style="1" customWidth="1"/>
  </cols>
  <sheetData>
    <row r="1" spans="2:39" ht="13.5">
      <c r="B1" s="261" t="s">
        <v>52</v>
      </c>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3"/>
      <c r="AM1" s="25"/>
    </row>
    <row r="2" spans="2:65" s="5" customFormat="1" ht="7.5" customHeight="1">
      <c r="B2" s="8"/>
      <c r="C2" s="7"/>
      <c r="D2" s="7"/>
      <c r="E2" s="7"/>
      <c r="F2" s="7"/>
      <c r="G2" s="7"/>
      <c r="H2" s="6"/>
      <c r="I2" s="6"/>
      <c r="J2" s="6"/>
      <c r="K2" s="6"/>
      <c r="L2" s="6"/>
      <c r="M2" s="6"/>
      <c r="N2" s="6"/>
      <c r="O2" s="7"/>
      <c r="P2" s="7"/>
      <c r="Q2" s="7"/>
      <c r="R2" s="7"/>
      <c r="S2" s="7"/>
      <c r="T2" s="7"/>
      <c r="U2" s="7"/>
      <c r="V2" s="7"/>
      <c r="W2" s="7"/>
      <c r="X2" s="7"/>
      <c r="Y2" s="7"/>
      <c r="Z2" s="7"/>
      <c r="AA2" s="7"/>
      <c r="AB2" s="7"/>
      <c r="AC2" s="7"/>
      <c r="AD2" s="7"/>
      <c r="AE2" s="7"/>
      <c r="AF2" s="7"/>
      <c r="AG2" s="7"/>
      <c r="AH2" s="7"/>
      <c r="AI2" s="7"/>
      <c r="AJ2" s="7"/>
      <c r="AK2" s="7"/>
      <c r="AL2" s="9"/>
      <c r="AM2" s="23"/>
      <c r="AN2" s="78" t="s">
        <v>98</v>
      </c>
      <c r="AO2" s="75"/>
      <c r="AP2" s="75"/>
      <c r="AQ2" s="75"/>
      <c r="AR2" s="75"/>
      <c r="AS2" s="75"/>
      <c r="AT2" s="75"/>
      <c r="AU2" s="75"/>
      <c r="AV2" s="75"/>
      <c r="AW2" s="75"/>
      <c r="AX2" s="75"/>
      <c r="AY2" s="75"/>
      <c r="AZ2" s="75"/>
      <c r="BA2" s="75"/>
      <c r="BB2" s="75"/>
      <c r="BC2" s="75"/>
      <c r="BD2" s="75"/>
      <c r="BE2" s="75"/>
      <c r="BF2" s="75"/>
      <c r="BG2" s="75"/>
      <c r="BH2" s="75"/>
      <c r="BI2" s="75"/>
      <c r="BJ2" s="75"/>
      <c r="BK2" s="75"/>
      <c r="BL2" s="75"/>
      <c r="BM2" s="75"/>
    </row>
    <row r="3" spans="2:65" s="17" customFormat="1" ht="14.25">
      <c r="B3" s="13"/>
      <c r="C3" s="46" t="s">
        <v>13</v>
      </c>
      <c r="D3" s="46"/>
      <c r="E3" s="46"/>
      <c r="F3" s="46"/>
      <c r="G3" s="265"/>
      <c r="H3" s="265"/>
      <c r="I3" s="265"/>
      <c r="J3" s="265"/>
      <c r="K3" s="265"/>
      <c r="L3" s="265"/>
      <c r="M3" s="265"/>
      <c r="N3" s="265"/>
      <c r="O3" s="265"/>
      <c r="P3" s="265"/>
      <c r="Q3" s="265"/>
      <c r="R3" s="265"/>
      <c r="S3" s="265"/>
      <c r="T3" s="265"/>
      <c r="U3" s="265"/>
      <c r="V3" s="265"/>
      <c r="W3" s="265"/>
      <c r="X3" s="265"/>
      <c r="Y3" s="265"/>
      <c r="Z3" s="265"/>
      <c r="AA3" s="265"/>
      <c r="AB3" s="46"/>
      <c r="AC3" s="46" t="s">
        <v>12</v>
      </c>
      <c r="AD3" s="46"/>
      <c r="AE3" s="46"/>
      <c r="AF3" s="266"/>
      <c r="AG3" s="266"/>
      <c r="AH3" s="266"/>
      <c r="AI3" s="266"/>
      <c r="AJ3" s="266"/>
      <c r="AK3" s="266"/>
      <c r="AL3" s="16"/>
      <c r="AM3" s="14"/>
      <c r="AN3" s="78" t="s">
        <v>64</v>
      </c>
      <c r="AO3" s="75"/>
      <c r="AP3" s="75"/>
      <c r="AQ3" s="75"/>
      <c r="AR3" s="75"/>
      <c r="AS3" s="75"/>
      <c r="AT3" s="75"/>
      <c r="AU3" s="75"/>
      <c r="AV3" s="75"/>
      <c r="AW3" s="75"/>
      <c r="AX3" s="75"/>
      <c r="AY3" s="75"/>
      <c r="AZ3" s="75"/>
      <c r="BA3" s="75"/>
      <c r="BB3" s="75"/>
      <c r="BC3" s="75"/>
      <c r="BD3" s="75"/>
      <c r="BE3" s="75"/>
      <c r="BF3" s="75"/>
      <c r="BG3" s="75"/>
      <c r="BH3" s="75"/>
      <c r="BI3" s="75"/>
      <c r="BJ3" s="75"/>
      <c r="BK3" s="75"/>
      <c r="BL3" s="75"/>
      <c r="BM3" s="75"/>
    </row>
    <row r="4" spans="2:70" s="17" customFormat="1" ht="14.25">
      <c r="B4" s="19"/>
      <c r="C4" s="46" t="s">
        <v>10</v>
      </c>
      <c r="D4" s="46"/>
      <c r="E4" s="46"/>
      <c r="F4" s="46"/>
      <c r="G4" s="268"/>
      <c r="H4" s="268"/>
      <c r="I4" s="268"/>
      <c r="J4" s="268"/>
      <c r="K4" s="268"/>
      <c r="L4" s="268"/>
      <c r="M4" s="268"/>
      <c r="N4" s="268"/>
      <c r="O4" s="268"/>
      <c r="P4" s="268"/>
      <c r="Q4" s="268"/>
      <c r="R4" s="268"/>
      <c r="S4" s="46"/>
      <c r="T4" s="32"/>
      <c r="U4" s="31"/>
      <c r="V4" s="31"/>
      <c r="W4" s="46"/>
      <c r="X4" s="46"/>
      <c r="Y4" s="46"/>
      <c r="Z4" s="46"/>
      <c r="AA4" s="32"/>
      <c r="AB4" s="46"/>
      <c r="AC4" s="46" t="s">
        <v>11</v>
      </c>
      <c r="AD4" s="46"/>
      <c r="AE4" s="46"/>
      <c r="AF4" s="264"/>
      <c r="AG4" s="264"/>
      <c r="AH4" s="264"/>
      <c r="AI4" s="264"/>
      <c r="AJ4" s="264"/>
      <c r="AK4" s="264"/>
      <c r="AL4" s="16"/>
      <c r="AM4" s="14"/>
      <c r="AN4" s="78" t="s">
        <v>65</v>
      </c>
      <c r="AO4" s="76"/>
      <c r="AP4" s="267"/>
      <c r="AQ4" s="267"/>
      <c r="AR4" s="267"/>
      <c r="AS4" s="76"/>
      <c r="AT4" s="76"/>
      <c r="AU4" s="76"/>
      <c r="AV4" s="76"/>
      <c r="AW4" s="76"/>
      <c r="AX4" s="76"/>
      <c r="AY4" s="76"/>
      <c r="AZ4" s="76"/>
      <c r="BA4" s="76"/>
      <c r="BB4" s="76"/>
      <c r="BC4" s="76"/>
      <c r="BD4" s="76"/>
      <c r="BE4" s="76"/>
      <c r="BF4" s="76"/>
      <c r="BG4" s="76"/>
      <c r="BH4" s="76"/>
      <c r="BI4" s="76"/>
      <c r="BJ4" s="76"/>
      <c r="BK4" s="76"/>
      <c r="BL4" s="76"/>
      <c r="BM4" s="76"/>
      <c r="BN4" s="77"/>
      <c r="BO4" s="77"/>
      <c r="BP4" s="77"/>
      <c r="BQ4" s="77"/>
      <c r="BR4" s="77"/>
    </row>
    <row r="5" spans="2:40" s="5" customFormat="1" ht="6.75" customHeight="1">
      <c r="B5" s="2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29"/>
      <c r="AM5" s="23"/>
      <c r="AN5" s="79"/>
    </row>
    <row r="6" spans="2:40" s="5" customFormat="1" ht="14.25" customHeight="1">
      <c r="B6" s="27"/>
      <c r="C6" s="15" t="s">
        <v>71</v>
      </c>
      <c r="D6" s="23"/>
      <c r="E6" s="15"/>
      <c r="F6" s="15"/>
      <c r="G6" s="15"/>
      <c r="H6" s="15"/>
      <c r="I6" s="165"/>
      <c r="J6" s="166"/>
      <c r="K6" s="166"/>
      <c r="L6" s="166"/>
      <c r="M6" s="166"/>
      <c r="N6" s="166"/>
      <c r="O6" s="166"/>
      <c r="P6" s="166"/>
      <c r="Q6" s="166"/>
      <c r="R6" s="166"/>
      <c r="S6" s="166"/>
      <c r="T6" s="166"/>
      <c r="U6" s="166"/>
      <c r="V6" s="166"/>
      <c r="W6" s="167"/>
      <c r="X6" s="7"/>
      <c r="Y6" s="15" t="s">
        <v>72</v>
      </c>
      <c r="Z6" s="15"/>
      <c r="AA6" s="15"/>
      <c r="AB6" s="15"/>
      <c r="AC6" s="15"/>
      <c r="AD6" s="15"/>
      <c r="AE6" s="15"/>
      <c r="AF6" s="287"/>
      <c r="AG6" s="288"/>
      <c r="AH6" s="288"/>
      <c r="AI6" s="288"/>
      <c r="AJ6" s="288"/>
      <c r="AK6" s="289"/>
      <c r="AL6" s="29"/>
      <c r="AM6" s="23"/>
      <c r="AN6" s="78" t="s">
        <v>66</v>
      </c>
    </row>
    <row r="7" spans="2:40" s="5" customFormat="1" ht="14.25" customHeight="1">
      <c r="B7" s="27"/>
      <c r="C7" s="47"/>
      <c r="D7" s="47"/>
      <c r="E7" s="47"/>
      <c r="F7" s="47"/>
      <c r="G7" s="47"/>
      <c r="H7" s="47"/>
      <c r="I7" s="47"/>
      <c r="J7" s="47"/>
      <c r="K7" s="47"/>
      <c r="L7" s="47"/>
      <c r="M7" s="47"/>
      <c r="N7" s="47"/>
      <c r="O7" s="47"/>
      <c r="P7" s="47"/>
      <c r="Q7" s="47"/>
      <c r="R7" s="47"/>
      <c r="S7" s="47"/>
      <c r="T7" s="47"/>
      <c r="U7" s="47"/>
      <c r="V7" s="7"/>
      <c r="W7" s="15" t="s">
        <v>116</v>
      </c>
      <c r="X7" s="47"/>
      <c r="Y7" s="7"/>
      <c r="Z7" s="15"/>
      <c r="AA7" s="15"/>
      <c r="AB7" s="15"/>
      <c r="AC7" s="15"/>
      <c r="AD7" s="15"/>
      <c r="AE7" s="15"/>
      <c r="AF7" s="165"/>
      <c r="AG7" s="166"/>
      <c r="AH7" s="166"/>
      <c r="AI7" s="166"/>
      <c r="AJ7" s="166"/>
      <c r="AK7" s="167"/>
      <c r="AL7" s="29"/>
      <c r="AM7" s="23"/>
      <c r="AN7" s="80"/>
    </row>
    <row r="8" spans="2:40" s="5" customFormat="1" ht="5.25" customHeight="1">
      <c r="B8" s="2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29"/>
      <c r="AM8" s="23"/>
      <c r="AN8" s="79"/>
    </row>
    <row r="9" spans="2:40" s="5" customFormat="1" ht="14.25" customHeight="1" hidden="1">
      <c r="B9" s="27"/>
      <c r="C9" s="47"/>
      <c r="D9" s="47"/>
      <c r="E9" s="47"/>
      <c r="F9" s="47"/>
      <c r="G9" s="47"/>
      <c r="H9" s="47"/>
      <c r="I9" s="47"/>
      <c r="J9" s="47"/>
      <c r="K9" s="47"/>
      <c r="L9" s="47"/>
      <c r="M9" s="47"/>
      <c r="N9" s="47"/>
      <c r="O9" s="47"/>
      <c r="P9" s="47"/>
      <c r="Q9" s="47"/>
      <c r="R9" s="47"/>
      <c r="S9" s="47"/>
      <c r="T9" s="47"/>
      <c r="U9" s="47"/>
      <c r="V9" s="7"/>
      <c r="W9" s="15"/>
      <c r="X9" s="47"/>
      <c r="Y9" s="7"/>
      <c r="Z9" s="15"/>
      <c r="AA9" s="15"/>
      <c r="AB9" s="15"/>
      <c r="AC9" s="15"/>
      <c r="AD9" s="15"/>
      <c r="AE9" s="15"/>
      <c r="AF9" s="15"/>
      <c r="AG9" s="15"/>
      <c r="AH9" s="15"/>
      <c r="AI9" s="15"/>
      <c r="AJ9" s="15"/>
      <c r="AK9" s="15"/>
      <c r="AL9" s="29"/>
      <c r="AM9" s="23"/>
      <c r="AN9" s="80"/>
    </row>
    <row r="10" spans="2:40" s="5" customFormat="1" ht="2.25" customHeight="1">
      <c r="B10" s="2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29"/>
      <c r="AM10" s="23"/>
      <c r="AN10" s="79"/>
    </row>
    <row r="11" spans="2:51" s="5" customFormat="1" ht="14.25" customHeight="1">
      <c r="B11" s="27"/>
      <c r="C11" s="15" t="s">
        <v>73</v>
      </c>
      <c r="D11" s="23"/>
      <c r="E11" s="15"/>
      <c r="F11" s="15"/>
      <c r="G11" s="15"/>
      <c r="H11" s="15"/>
      <c r="I11" s="165"/>
      <c r="J11" s="166"/>
      <c r="K11" s="166"/>
      <c r="L11" s="166"/>
      <c r="M11" s="166"/>
      <c r="N11" s="166"/>
      <c r="O11" s="166"/>
      <c r="P11" s="166"/>
      <c r="Q11" s="166"/>
      <c r="R11" s="166"/>
      <c r="S11" s="166"/>
      <c r="T11" s="167"/>
      <c r="U11" s="7"/>
      <c r="V11" s="254" t="s">
        <v>50</v>
      </c>
      <c r="W11" s="255"/>
      <c r="X11" s="213"/>
      <c r="Y11" s="214"/>
      <c r="Z11" s="214"/>
      <c r="AA11" s="214"/>
      <c r="AB11" s="215"/>
      <c r="AC11" s="15"/>
      <c r="AD11" s="254" t="s">
        <v>51</v>
      </c>
      <c r="AE11" s="254"/>
      <c r="AF11" s="255"/>
      <c r="AG11" s="213"/>
      <c r="AH11" s="214"/>
      <c r="AI11" s="214"/>
      <c r="AJ11" s="214"/>
      <c r="AK11" s="215"/>
      <c r="AL11" s="29"/>
      <c r="AM11" s="23"/>
      <c r="AW11" s="124"/>
      <c r="AX11" s="124"/>
      <c r="AY11" s="124"/>
    </row>
    <row r="12" spans="2:51" s="7" customFormat="1" ht="3" customHeight="1" hidden="1">
      <c r="B12" s="27"/>
      <c r="C12" s="15"/>
      <c r="D12" s="23"/>
      <c r="E12" s="15"/>
      <c r="F12" s="15"/>
      <c r="G12" s="15"/>
      <c r="H12" s="15"/>
      <c r="I12" s="15"/>
      <c r="J12" s="15"/>
      <c r="K12" s="15"/>
      <c r="L12" s="15"/>
      <c r="M12" s="15"/>
      <c r="N12" s="15"/>
      <c r="O12" s="15"/>
      <c r="P12" s="15"/>
      <c r="Q12" s="15"/>
      <c r="R12" s="15"/>
      <c r="S12" s="15"/>
      <c r="T12" s="15"/>
      <c r="U12" s="15"/>
      <c r="V12" s="15"/>
      <c r="W12" s="81"/>
      <c r="X12" s="82"/>
      <c r="Y12" s="82"/>
      <c r="Z12" s="82"/>
      <c r="AA12" s="82"/>
      <c r="AB12" s="82"/>
      <c r="AC12" s="15"/>
      <c r="AD12" s="81"/>
      <c r="AE12" s="81"/>
      <c r="AF12" s="81"/>
      <c r="AG12" s="82"/>
      <c r="AH12" s="82"/>
      <c r="AI12" s="82"/>
      <c r="AJ12" s="82"/>
      <c r="AK12" s="82"/>
      <c r="AL12" s="83"/>
      <c r="AM12" s="23"/>
      <c r="AW12" s="28"/>
      <c r="AX12" s="28"/>
      <c r="AY12" s="28"/>
    </row>
    <row r="13" spans="2:51" s="5" customFormat="1" ht="15" customHeight="1">
      <c r="B13" s="27"/>
      <c r="C13" s="15" t="s">
        <v>74</v>
      </c>
      <c r="D13" s="23"/>
      <c r="E13" s="15"/>
      <c r="F13" s="15"/>
      <c r="G13" s="15"/>
      <c r="H13" s="15"/>
      <c r="I13" s="23"/>
      <c r="J13" s="298" t="s">
        <v>70</v>
      </c>
      <c r="K13" s="298"/>
      <c r="L13" s="298"/>
      <c r="M13" s="298"/>
      <c r="N13" s="298"/>
      <c r="O13" s="298"/>
      <c r="P13" s="298"/>
      <c r="Q13" s="15"/>
      <c r="R13" s="298" t="s">
        <v>69</v>
      </c>
      <c r="S13" s="298"/>
      <c r="T13" s="298"/>
      <c r="U13" s="298"/>
      <c r="V13" s="298"/>
      <c r="W13" s="298"/>
      <c r="X13" s="298"/>
      <c r="Y13" s="49"/>
      <c r="Z13" s="7"/>
      <c r="AA13" s="7"/>
      <c r="AB13" s="7"/>
      <c r="AC13" s="7"/>
      <c r="AD13" s="7"/>
      <c r="AE13" s="7"/>
      <c r="AF13" s="7"/>
      <c r="AG13" s="7"/>
      <c r="AH13" s="7"/>
      <c r="AI13" s="49"/>
      <c r="AJ13" s="49"/>
      <c r="AK13" s="49"/>
      <c r="AL13" s="83"/>
      <c r="AM13" s="23"/>
      <c r="AW13" s="124"/>
      <c r="AX13" s="124"/>
      <c r="AY13" s="124"/>
    </row>
    <row r="14" spans="2:51" s="5" customFormat="1" ht="15" customHeight="1">
      <c r="B14" s="27"/>
      <c r="C14" s="15"/>
      <c r="D14" s="23"/>
      <c r="E14" s="15"/>
      <c r="F14" s="15"/>
      <c r="G14" s="15"/>
      <c r="H14" s="15"/>
      <c r="I14" s="15"/>
      <c r="J14" s="165"/>
      <c r="K14" s="166"/>
      <c r="L14" s="166"/>
      <c r="M14" s="166"/>
      <c r="N14" s="166"/>
      <c r="O14" s="166"/>
      <c r="P14" s="167"/>
      <c r="Q14" s="15"/>
      <c r="R14" s="165"/>
      <c r="S14" s="166"/>
      <c r="T14" s="166"/>
      <c r="U14" s="166"/>
      <c r="V14" s="166"/>
      <c r="W14" s="166"/>
      <c r="X14" s="167"/>
      <c r="Y14" s="49"/>
      <c r="Z14" s="49"/>
      <c r="AA14" s="85" t="s">
        <v>67</v>
      </c>
      <c r="AB14" s="49"/>
      <c r="AC14" s="49"/>
      <c r="AD14" s="49"/>
      <c r="AE14" s="49"/>
      <c r="AF14" s="49"/>
      <c r="AG14" s="49"/>
      <c r="AH14" s="49"/>
      <c r="AI14" s="49"/>
      <c r="AJ14" s="49"/>
      <c r="AK14" s="49"/>
      <c r="AL14" s="83"/>
      <c r="AM14" s="23"/>
      <c r="AW14" s="124"/>
      <c r="AX14" s="124"/>
      <c r="AY14" s="124"/>
    </row>
    <row r="15" spans="2:51" s="4" customFormat="1" ht="6" customHeight="1">
      <c r="B15" s="12"/>
      <c r="C15" s="84"/>
      <c r="D15" s="48"/>
      <c r="E15" s="48"/>
      <c r="F15" s="48"/>
      <c r="G15" s="49"/>
      <c r="H15" s="49"/>
      <c r="I15" s="49"/>
      <c r="J15" s="49"/>
      <c r="K15" s="49"/>
      <c r="L15" s="49"/>
      <c r="M15" s="49"/>
      <c r="N15" s="49"/>
      <c r="O15" s="49"/>
      <c r="P15" s="49"/>
      <c r="Q15" s="49"/>
      <c r="R15" s="49"/>
      <c r="S15" s="48"/>
      <c r="T15" s="48"/>
      <c r="U15" s="48"/>
      <c r="V15" s="48"/>
      <c r="W15" s="49"/>
      <c r="X15" s="49"/>
      <c r="Y15" s="49"/>
      <c r="Z15" s="49"/>
      <c r="AA15" s="49"/>
      <c r="AB15" s="49"/>
      <c r="AC15" s="48"/>
      <c r="AD15" s="48"/>
      <c r="AE15" s="48"/>
      <c r="AF15" s="49"/>
      <c r="AG15" s="49"/>
      <c r="AH15" s="49"/>
      <c r="AI15" s="49"/>
      <c r="AJ15" s="49"/>
      <c r="AK15" s="49"/>
      <c r="AL15" s="86"/>
      <c r="AM15" s="3"/>
      <c r="AW15" s="124"/>
      <c r="AX15" s="124"/>
      <c r="AY15" s="124"/>
    </row>
    <row r="16" spans="2:51" s="17" customFormat="1" ht="14.25">
      <c r="B16" s="19"/>
      <c r="C16" s="14"/>
      <c r="D16" s="72"/>
      <c r="E16" s="164" t="s">
        <v>60</v>
      </c>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4"/>
      <c r="AJ16" s="14"/>
      <c r="AK16" s="46"/>
      <c r="AL16" s="21"/>
      <c r="AM16" s="14"/>
      <c r="AW16" s="124"/>
      <c r="AX16" s="124"/>
      <c r="AY16" s="124"/>
    </row>
    <row r="17" spans="2:51" s="17" customFormat="1" ht="14.25">
      <c r="B17" s="19"/>
      <c r="C17" s="14"/>
      <c r="D17" s="72"/>
      <c r="E17" s="291"/>
      <c r="F17" s="291"/>
      <c r="G17" s="291"/>
      <c r="H17" s="291"/>
      <c r="I17" s="291"/>
      <c r="J17" s="291"/>
      <c r="K17" s="291"/>
      <c r="L17" s="291"/>
      <c r="M17" s="291"/>
      <c r="N17" s="291"/>
      <c r="O17" s="292"/>
      <c r="P17" s="165"/>
      <c r="Q17" s="166"/>
      <c r="R17" s="166"/>
      <c r="S17" s="166"/>
      <c r="T17" s="167"/>
      <c r="U17" s="168" t="s">
        <v>68</v>
      </c>
      <c r="V17" s="169"/>
      <c r="W17" s="169"/>
      <c r="X17" s="169"/>
      <c r="Y17" s="169"/>
      <c r="Z17" s="62"/>
      <c r="AA17" s="62"/>
      <c r="AB17" s="62"/>
      <c r="AC17" s="62"/>
      <c r="AD17" s="15"/>
      <c r="AE17" s="15"/>
      <c r="AF17" s="62"/>
      <c r="AG17" s="62"/>
      <c r="AH17" s="62"/>
      <c r="AI17" s="62"/>
      <c r="AJ17" s="62"/>
      <c r="AK17" s="46"/>
      <c r="AL17" s="21"/>
      <c r="AM17" s="14"/>
      <c r="AN17" s="123"/>
      <c r="AW17" s="124"/>
      <c r="AX17" s="124"/>
      <c r="AY17" s="124"/>
    </row>
    <row r="18" spans="2:51" s="14" customFormat="1" ht="7.5" customHeight="1">
      <c r="B18" s="19"/>
      <c r="D18" s="72"/>
      <c r="E18" s="129"/>
      <c r="F18" s="129"/>
      <c r="G18" s="129"/>
      <c r="H18" s="15"/>
      <c r="I18" s="15"/>
      <c r="J18" s="15"/>
      <c r="K18" s="15"/>
      <c r="L18" s="15"/>
      <c r="M18" s="129"/>
      <c r="N18" s="129"/>
      <c r="O18" s="129"/>
      <c r="P18" s="62"/>
      <c r="Q18" s="62"/>
      <c r="R18" s="62"/>
      <c r="S18" s="62"/>
      <c r="T18" s="62"/>
      <c r="U18" s="62"/>
      <c r="V18" s="62"/>
      <c r="W18" s="62"/>
      <c r="X18" s="62"/>
      <c r="Y18" s="62"/>
      <c r="Z18" s="62"/>
      <c r="AA18" s="62"/>
      <c r="AB18" s="62"/>
      <c r="AC18" s="62"/>
      <c r="AD18" s="15"/>
      <c r="AE18" s="15"/>
      <c r="AF18" s="62"/>
      <c r="AG18" s="62"/>
      <c r="AH18" s="62"/>
      <c r="AI18" s="62"/>
      <c r="AJ18" s="62"/>
      <c r="AK18" s="46"/>
      <c r="AL18" s="21"/>
      <c r="AW18" s="47"/>
      <c r="AX18" s="47"/>
      <c r="AY18" s="47"/>
    </row>
    <row r="19" spans="2:40" s="17" customFormat="1" ht="14.25">
      <c r="B19" s="19"/>
      <c r="C19" s="46"/>
      <c r="D19" s="132"/>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132"/>
      <c r="AJ19" s="30"/>
      <c r="AK19" s="30"/>
      <c r="AL19" s="16"/>
      <c r="AM19" s="14"/>
      <c r="AN19" s="133"/>
    </row>
    <row r="20" spans="2:40" s="17" customFormat="1" ht="14.25">
      <c r="B20" s="19"/>
      <c r="C20" s="46"/>
      <c r="D20" s="132"/>
      <c r="E20" s="351"/>
      <c r="F20" s="351"/>
      <c r="G20" s="351"/>
      <c r="H20" s="351"/>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132"/>
      <c r="AJ20" s="30"/>
      <c r="AK20" s="30"/>
      <c r="AL20" s="16"/>
      <c r="AM20" s="14"/>
      <c r="AN20" s="22"/>
    </row>
    <row r="21" spans="2:40" s="17" customFormat="1" ht="14.25">
      <c r="B21" s="19"/>
      <c r="C21" s="46"/>
      <c r="D21" s="132"/>
      <c r="E21" s="351"/>
      <c r="F21" s="351"/>
      <c r="G21" s="351"/>
      <c r="H21" s="351"/>
      <c r="I21" s="351"/>
      <c r="J21" s="351"/>
      <c r="K21" s="351"/>
      <c r="L21" s="351"/>
      <c r="M21" s="351"/>
      <c r="N21" s="351"/>
      <c r="O21" s="351"/>
      <c r="P21" s="351"/>
      <c r="Q21" s="351"/>
      <c r="R21" s="351"/>
      <c r="S21" s="351"/>
      <c r="T21" s="351"/>
      <c r="U21" s="351"/>
      <c r="V21" s="351"/>
      <c r="W21" s="351"/>
      <c r="X21" s="351"/>
      <c r="Y21" s="351"/>
      <c r="Z21" s="351"/>
      <c r="AA21" s="351"/>
      <c r="AB21" s="351"/>
      <c r="AC21" s="351"/>
      <c r="AD21" s="351"/>
      <c r="AE21" s="351"/>
      <c r="AF21" s="351"/>
      <c r="AG21" s="351"/>
      <c r="AH21" s="351"/>
      <c r="AI21" s="132"/>
      <c r="AJ21" s="30"/>
      <c r="AK21" s="30"/>
      <c r="AL21" s="16"/>
      <c r="AM21" s="14"/>
      <c r="AN21" s="22"/>
    </row>
    <row r="22" spans="2:39" s="17" customFormat="1" ht="14.25">
      <c r="B22" s="19"/>
      <c r="C22" s="46"/>
      <c r="D22" s="132"/>
      <c r="E22" s="351"/>
      <c r="F22" s="351"/>
      <c r="G22" s="351"/>
      <c r="H22" s="351"/>
      <c r="I22" s="351"/>
      <c r="J22" s="351"/>
      <c r="K22" s="351"/>
      <c r="L22" s="351"/>
      <c r="M22" s="351"/>
      <c r="N22" s="351"/>
      <c r="O22" s="351"/>
      <c r="P22" s="351"/>
      <c r="Q22" s="351"/>
      <c r="R22" s="351"/>
      <c r="S22" s="351"/>
      <c r="T22" s="351"/>
      <c r="U22" s="351"/>
      <c r="V22" s="351"/>
      <c r="W22" s="351"/>
      <c r="X22" s="351"/>
      <c r="Y22" s="351"/>
      <c r="Z22" s="351"/>
      <c r="AA22" s="351"/>
      <c r="AB22" s="351"/>
      <c r="AC22" s="351"/>
      <c r="AD22" s="351"/>
      <c r="AE22" s="351"/>
      <c r="AF22" s="351"/>
      <c r="AG22" s="351"/>
      <c r="AH22" s="351"/>
      <c r="AI22" s="132"/>
      <c r="AJ22" s="30"/>
      <c r="AK22" s="30"/>
      <c r="AL22" s="16"/>
      <c r="AM22" s="14"/>
    </row>
    <row r="23" spans="2:40" s="17" customFormat="1" ht="14.25">
      <c r="B23" s="19"/>
      <c r="C23" s="46"/>
      <c r="D23" s="132"/>
      <c r="E23" s="351"/>
      <c r="F23" s="351"/>
      <c r="G23" s="351"/>
      <c r="H23" s="351"/>
      <c r="I23" s="351"/>
      <c r="J23" s="351"/>
      <c r="K23" s="351"/>
      <c r="L23" s="351"/>
      <c r="M23" s="351"/>
      <c r="N23" s="351"/>
      <c r="O23" s="351"/>
      <c r="P23" s="351"/>
      <c r="Q23" s="351"/>
      <c r="R23" s="351"/>
      <c r="S23" s="351"/>
      <c r="T23" s="351"/>
      <c r="U23" s="351"/>
      <c r="V23" s="351"/>
      <c r="W23" s="351"/>
      <c r="X23" s="351"/>
      <c r="Y23" s="351"/>
      <c r="Z23" s="351"/>
      <c r="AA23" s="351"/>
      <c r="AB23" s="351"/>
      <c r="AC23" s="351"/>
      <c r="AD23" s="351"/>
      <c r="AE23" s="351"/>
      <c r="AF23" s="351"/>
      <c r="AG23" s="351"/>
      <c r="AH23" s="351"/>
      <c r="AI23" s="132"/>
      <c r="AJ23" s="30"/>
      <c r="AK23" s="30"/>
      <c r="AL23" s="16"/>
      <c r="AM23" s="14"/>
      <c r="AN23" s="22"/>
    </row>
    <row r="24" spans="2:51" s="17" customFormat="1" ht="9" customHeight="1">
      <c r="B24" s="19"/>
      <c r="C24" s="14"/>
      <c r="D24" s="72"/>
      <c r="E24" s="129"/>
      <c r="F24" s="129"/>
      <c r="G24" s="129"/>
      <c r="H24" s="15"/>
      <c r="I24" s="15"/>
      <c r="J24" s="15"/>
      <c r="K24" s="15"/>
      <c r="L24" s="15"/>
      <c r="M24" s="129"/>
      <c r="N24" s="129"/>
      <c r="O24" s="129"/>
      <c r="P24" s="62"/>
      <c r="Q24" s="62"/>
      <c r="R24" s="62"/>
      <c r="S24" s="62"/>
      <c r="T24" s="62"/>
      <c r="U24" s="62"/>
      <c r="V24" s="62"/>
      <c r="W24" s="62"/>
      <c r="X24" s="62"/>
      <c r="Y24" s="62"/>
      <c r="Z24" s="62"/>
      <c r="AA24" s="62"/>
      <c r="AB24" s="62"/>
      <c r="AC24" s="62"/>
      <c r="AD24" s="15"/>
      <c r="AE24" s="15"/>
      <c r="AF24" s="62"/>
      <c r="AG24" s="62"/>
      <c r="AH24" s="62"/>
      <c r="AI24" s="62"/>
      <c r="AJ24" s="62"/>
      <c r="AK24" s="46"/>
      <c r="AL24" s="21"/>
      <c r="AM24" s="14"/>
      <c r="AN24" s="123"/>
      <c r="AW24" s="124"/>
      <c r="AX24" s="124"/>
      <c r="AY24" s="124"/>
    </row>
    <row r="25" spans="2:51" s="17" customFormat="1" ht="30.75" customHeight="1">
      <c r="B25" s="19"/>
      <c r="C25" s="46"/>
      <c r="D25" s="281" t="s">
        <v>124</v>
      </c>
      <c r="E25" s="282"/>
      <c r="F25" s="282"/>
      <c r="G25" s="282"/>
      <c r="H25" s="282"/>
      <c r="I25" s="282"/>
      <c r="J25" s="282"/>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2"/>
      <c r="AH25" s="282"/>
      <c r="AI25" s="282"/>
      <c r="AJ25" s="283"/>
      <c r="AK25" s="46"/>
      <c r="AL25" s="16"/>
      <c r="AM25" s="14"/>
      <c r="AN25" s="123"/>
      <c r="AW25" s="124"/>
      <c r="AX25" s="124"/>
      <c r="AY25" s="124"/>
    </row>
    <row r="26" spans="2:40" s="17" customFormat="1" ht="14.25">
      <c r="B26" s="19"/>
      <c r="C26" s="46"/>
      <c r="D26" s="295">
        <f>IF(AF6="General",AW66,IF(AF6="Senior",AW67,""))</f>
      </c>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7"/>
      <c r="AI26" s="190"/>
      <c r="AJ26" s="191"/>
      <c r="AK26" s="30"/>
      <c r="AL26" s="16"/>
      <c r="AM26" s="14"/>
      <c r="AN26" s="131"/>
    </row>
    <row r="27" spans="2:40" s="17" customFormat="1" ht="14.25">
      <c r="B27" s="19"/>
      <c r="C27" s="46"/>
      <c r="D27" s="187">
        <f>IF(AF6="SRO, Supp Hsg",AW68,IF(AF6="Supportive Housing",AW69,IF(AF6="Single Family",AW70,"")))</f>
      </c>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9"/>
      <c r="AI27" s="190"/>
      <c r="AJ27" s="191"/>
      <c r="AK27" s="30"/>
      <c r="AL27" s="16"/>
      <c r="AM27" s="14"/>
      <c r="AN27" s="22"/>
    </row>
    <row r="28" spans="2:40" s="17" customFormat="1" ht="14.25" hidden="1">
      <c r="B28" s="19"/>
      <c r="C28" s="46"/>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4"/>
      <c r="AJ28" s="135"/>
      <c r="AK28" s="30"/>
      <c r="AL28" s="16"/>
      <c r="AM28" s="14"/>
      <c r="AN28" s="22"/>
    </row>
    <row r="29" spans="2:41" s="17" customFormat="1" ht="27.75" customHeight="1" hidden="1">
      <c r="B29" s="19"/>
      <c r="C29" s="46"/>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4"/>
      <c r="AJ29" s="135"/>
      <c r="AK29" s="30"/>
      <c r="AL29" s="16"/>
      <c r="AM29" s="14"/>
      <c r="AN29" s="196"/>
      <c r="AO29" s="17" t="s">
        <v>111</v>
      </c>
    </row>
    <row r="30" spans="2:41" s="17" customFormat="1" ht="14.25" hidden="1">
      <c r="B30" s="19"/>
      <c r="C30" s="46"/>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4"/>
      <c r="AJ30" s="135"/>
      <c r="AK30" s="30"/>
      <c r="AL30" s="16"/>
      <c r="AM30" s="14"/>
      <c r="AN30" s="196"/>
      <c r="AO30" s="17" t="s">
        <v>112</v>
      </c>
    </row>
    <row r="31" spans="1:40" s="5" customFormat="1" ht="10.5" customHeight="1">
      <c r="A31" s="2"/>
      <c r="B31" s="10"/>
      <c r="C31" s="26"/>
      <c r="D31" s="26"/>
      <c r="E31" s="26"/>
      <c r="F31" s="26"/>
      <c r="G31" s="26"/>
      <c r="H31" s="26"/>
      <c r="I31" s="26"/>
      <c r="J31" s="26"/>
      <c r="K31" s="26"/>
      <c r="L31" s="26"/>
      <c r="M31" s="26"/>
      <c r="N31" s="26"/>
      <c r="O31" s="26"/>
      <c r="P31" s="26"/>
      <c r="Q31" s="26"/>
      <c r="R31" s="26"/>
      <c r="S31" s="26"/>
      <c r="T31" s="26"/>
      <c r="U31" s="74"/>
      <c r="V31" s="74"/>
      <c r="W31" s="74"/>
      <c r="X31" s="74"/>
      <c r="Y31" s="74"/>
      <c r="Z31" s="74"/>
      <c r="AA31" s="74"/>
      <c r="AB31" s="74"/>
      <c r="AC31" s="74"/>
      <c r="AD31" s="74"/>
      <c r="AE31" s="74"/>
      <c r="AF31" s="74"/>
      <c r="AG31" s="74"/>
      <c r="AH31" s="74"/>
      <c r="AI31" s="74"/>
      <c r="AJ31" s="74"/>
      <c r="AK31" s="26"/>
      <c r="AL31" s="11"/>
      <c r="AM31" s="23"/>
      <c r="AN31" s="196"/>
    </row>
    <row r="32" spans="2:40" s="18" customFormat="1" ht="14.25">
      <c r="B32" s="19"/>
      <c r="C32" s="14"/>
      <c r="D32" s="261" t="s">
        <v>61</v>
      </c>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3"/>
      <c r="AK32" s="20"/>
      <c r="AL32" s="21"/>
      <c r="AM32" s="14"/>
      <c r="AN32" s="196"/>
    </row>
    <row r="33" spans="2:41" s="17" customFormat="1" ht="14.25">
      <c r="B33" s="13"/>
      <c r="C33" s="14"/>
      <c r="D33" s="219" t="s">
        <v>103</v>
      </c>
      <c r="E33" s="219"/>
      <c r="F33" s="219"/>
      <c r="G33" s="219"/>
      <c r="H33" s="219"/>
      <c r="I33" s="211">
        <v>1</v>
      </c>
      <c r="J33" s="211"/>
      <c r="K33" s="211"/>
      <c r="L33" s="211"/>
      <c r="M33" s="211">
        <v>2</v>
      </c>
      <c r="N33" s="211"/>
      <c r="O33" s="211"/>
      <c r="P33" s="211"/>
      <c r="Q33" s="211">
        <v>3</v>
      </c>
      <c r="R33" s="211"/>
      <c r="S33" s="211"/>
      <c r="T33" s="211"/>
      <c r="U33" s="211">
        <v>4</v>
      </c>
      <c r="V33" s="211"/>
      <c r="W33" s="211"/>
      <c r="X33" s="211"/>
      <c r="Y33" s="211">
        <v>5</v>
      </c>
      <c r="Z33" s="211"/>
      <c r="AA33" s="211"/>
      <c r="AB33" s="211"/>
      <c r="AC33" s="211">
        <v>6</v>
      </c>
      <c r="AD33" s="211"/>
      <c r="AE33" s="211"/>
      <c r="AF33" s="211"/>
      <c r="AG33" s="211" t="s">
        <v>104</v>
      </c>
      <c r="AH33" s="211"/>
      <c r="AI33" s="211"/>
      <c r="AJ33" s="211"/>
      <c r="AK33" s="14"/>
      <c r="AL33" s="16"/>
      <c r="AM33" s="14"/>
      <c r="AN33" s="22"/>
      <c r="AO33" s="18"/>
    </row>
    <row r="34" spans="2:41" s="17" customFormat="1" ht="14.25" customHeight="1">
      <c r="B34" s="13"/>
      <c r="C34" s="14"/>
      <c r="D34" s="209" t="s">
        <v>99</v>
      </c>
      <c r="E34" s="209"/>
      <c r="F34" s="209"/>
      <c r="G34" s="210" t="s">
        <v>105</v>
      </c>
      <c r="H34" s="210"/>
      <c r="I34" s="192"/>
      <c r="J34" s="193"/>
      <c r="K34" s="193"/>
      <c r="L34" s="194"/>
      <c r="M34" s="192"/>
      <c r="N34" s="193"/>
      <c r="O34" s="193"/>
      <c r="P34" s="194"/>
      <c r="Q34" s="192"/>
      <c r="R34" s="193"/>
      <c r="S34" s="193"/>
      <c r="T34" s="194"/>
      <c r="U34" s="192"/>
      <c r="V34" s="193"/>
      <c r="W34" s="193"/>
      <c r="X34" s="194"/>
      <c r="Y34" s="192"/>
      <c r="Z34" s="193"/>
      <c r="AA34" s="193"/>
      <c r="AB34" s="194"/>
      <c r="AC34" s="192"/>
      <c r="AD34" s="193"/>
      <c r="AE34" s="193"/>
      <c r="AF34" s="194"/>
      <c r="AG34" s="192"/>
      <c r="AH34" s="193"/>
      <c r="AI34" s="193"/>
      <c r="AJ34" s="194"/>
      <c r="AK34" s="14"/>
      <c r="AL34" s="16"/>
      <c r="AM34" s="14"/>
      <c r="AO34" s="18"/>
    </row>
    <row r="35" spans="2:41" s="17" customFormat="1" ht="14.25" customHeight="1">
      <c r="B35" s="13"/>
      <c r="C35" s="14"/>
      <c r="D35" s="209"/>
      <c r="E35" s="209"/>
      <c r="F35" s="209"/>
      <c r="G35" s="195" t="s">
        <v>106</v>
      </c>
      <c r="H35" s="195"/>
      <c r="I35" s="192"/>
      <c r="J35" s="193"/>
      <c r="K35" s="193"/>
      <c r="L35" s="194"/>
      <c r="M35" s="192"/>
      <c r="N35" s="193"/>
      <c r="O35" s="193"/>
      <c r="P35" s="194"/>
      <c r="Q35" s="192"/>
      <c r="R35" s="193"/>
      <c r="S35" s="193"/>
      <c r="T35" s="194"/>
      <c r="U35" s="192"/>
      <c r="V35" s="193"/>
      <c r="W35" s="193"/>
      <c r="X35" s="194"/>
      <c r="Y35" s="192"/>
      <c r="Z35" s="193"/>
      <c r="AA35" s="193"/>
      <c r="AB35" s="194"/>
      <c r="AC35" s="192"/>
      <c r="AD35" s="193"/>
      <c r="AE35" s="193"/>
      <c r="AF35" s="194"/>
      <c r="AG35" s="192"/>
      <c r="AH35" s="193"/>
      <c r="AI35" s="193"/>
      <c r="AJ35" s="194"/>
      <c r="AK35" s="14"/>
      <c r="AL35" s="16"/>
      <c r="AM35" s="14"/>
      <c r="AO35" s="18"/>
    </row>
    <row r="36" spans="2:41" s="17" customFormat="1" ht="14.25" customHeight="1">
      <c r="B36" s="13"/>
      <c r="C36" s="14"/>
      <c r="D36" s="209" t="s">
        <v>84</v>
      </c>
      <c r="E36" s="209"/>
      <c r="F36" s="209"/>
      <c r="G36" s="210" t="s">
        <v>105</v>
      </c>
      <c r="H36" s="210"/>
      <c r="I36" s="192"/>
      <c r="J36" s="193"/>
      <c r="K36" s="193"/>
      <c r="L36" s="194"/>
      <c r="M36" s="192"/>
      <c r="N36" s="193"/>
      <c r="O36" s="193"/>
      <c r="P36" s="194"/>
      <c r="Q36" s="192"/>
      <c r="R36" s="193"/>
      <c r="S36" s="193"/>
      <c r="T36" s="194"/>
      <c r="U36" s="192"/>
      <c r="V36" s="193"/>
      <c r="W36" s="193"/>
      <c r="X36" s="194"/>
      <c r="Y36" s="192"/>
      <c r="Z36" s="193"/>
      <c r="AA36" s="193"/>
      <c r="AB36" s="194"/>
      <c r="AC36" s="192"/>
      <c r="AD36" s="193"/>
      <c r="AE36" s="193"/>
      <c r="AF36" s="194"/>
      <c r="AG36" s="192"/>
      <c r="AH36" s="193"/>
      <c r="AI36" s="193"/>
      <c r="AJ36" s="194"/>
      <c r="AK36" s="14"/>
      <c r="AL36" s="16"/>
      <c r="AM36" s="14"/>
      <c r="AO36" s="18"/>
    </row>
    <row r="37" spans="2:41" s="17" customFormat="1" ht="14.25" customHeight="1">
      <c r="B37" s="13"/>
      <c r="C37" s="14"/>
      <c r="D37" s="209"/>
      <c r="E37" s="209"/>
      <c r="F37" s="209"/>
      <c r="G37" s="195" t="s">
        <v>106</v>
      </c>
      <c r="H37" s="195"/>
      <c r="I37" s="192"/>
      <c r="J37" s="193"/>
      <c r="K37" s="193"/>
      <c r="L37" s="194"/>
      <c r="M37" s="192"/>
      <c r="N37" s="193"/>
      <c r="O37" s="193"/>
      <c r="P37" s="194"/>
      <c r="Q37" s="192"/>
      <c r="R37" s="193"/>
      <c r="S37" s="193"/>
      <c r="T37" s="194"/>
      <c r="U37" s="192"/>
      <c r="V37" s="193"/>
      <c r="W37" s="193"/>
      <c r="X37" s="194"/>
      <c r="Y37" s="192"/>
      <c r="Z37" s="193"/>
      <c r="AA37" s="193"/>
      <c r="AB37" s="194"/>
      <c r="AC37" s="192"/>
      <c r="AD37" s="193"/>
      <c r="AE37" s="193"/>
      <c r="AF37" s="194"/>
      <c r="AG37" s="192"/>
      <c r="AH37" s="193"/>
      <c r="AI37" s="193"/>
      <c r="AJ37" s="194"/>
      <c r="AK37" s="14"/>
      <c r="AL37" s="16"/>
      <c r="AM37" s="14"/>
      <c r="AO37" s="18"/>
    </row>
    <row r="38" spans="2:41" s="17" customFormat="1" ht="14.25">
      <c r="B38" s="13"/>
      <c r="C38" s="14"/>
      <c r="D38" s="209" t="s">
        <v>85</v>
      </c>
      <c r="E38" s="209"/>
      <c r="F38" s="209"/>
      <c r="G38" s="210" t="s">
        <v>105</v>
      </c>
      <c r="H38" s="210"/>
      <c r="I38" s="192"/>
      <c r="J38" s="193"/>
      <c r="K38" s="193"/>
      <c r="L38" s="194"/>
      <c r="M38" s="192"/>
      <c r="N38" s="193"/>
      <c r="O38" s="193"/>
      <c r="P38" s="194"/>
      <c r="Q38" s="192"/>
      <c r="R38" s="193"/>
      <c r="S38" s="193"/>
      <c r="T38" s="194"/>
      <c r="U38" s="192"/>
      <c r="V38" s="193"/>
      <c r="W38" s="193"/>
      <c r="X38" s="194"/>
      <c r="Y38" s="192"/>
      <c r="Z38" s="193"/>
      <c r="AA38" s="193"/>
      <c r="AB38" s="194"/>
      <c r="AC38" s="192"/>
      <c r="AD38" s="193"/>
      <c r="AE38" s="193"/>
      <c r="AF38" s="194"/>
      <c r="AG38" s="192"/>
      <c r="AH38" s="193"/>
      <c r="AI38" s="193"/>
      <c r="AJ38" s="194"/>
      <c r="AK38" s="14"/>
      <c r="AL38" s="16"/>
      <c r="AM38" s="14"/>
      <c r="AO38" s="18"/>
    </row>
    <row r="39" spans="2:41" s="17" customFormat="1" ht="14.25">
      <c r="B39" s="13"/>
      <c r="C39" s="14"/>
      <c r="D39" s="209"/>
      <c r="E39" s="209"/>
      <c r="F39" s="209"/>
      <c r="G39" s="195" t="s">
        <v>106</v>
      </c>
      <c r="H39" s="195"/>
      <c r="I39" s="192"/>
      <c r="J39" s="193"/>
      <c r="K39" s="193"/>
      <c r="L39" s="194"/>
      <c r="M39" s="192"/>
      <c r="N39" s="193"/>
      <c r="O39" s="193"/>
      <c r="P39" s="194"/>
      <c r="Q39" s="192"/>
      <c r="R39" s="193"/>
      <c r="S39" s="193"/>
      <c r="T39" s="194"/>
      <c r="U39" s="192"/>
      <c r="V39" s="193"/>
      <c r="W39" s="193"/>
      <c r="X39" s="194"/>
      <c r="Y39" s="192"/>
      <c r="Z39" s="193"/>
      <c r="AA39" s="193"/>
      <c r="AB39" s="194"/>
      <c r="AC39" s="192"/>
      <c r="AD39" s="193"/>
      <c r="AE39" s="193"/>
      <c r="AF39" s="194"/>
      <c r="AG39" s="192"/>
      <c r="AH39" s="193"/>
      <c r="AI39" s="193"/>
      <c r="AJ39" s="194"/>
      <c r="AK39" s="14"/>
      <c r="AL39" s="16"/>
      <c r="AM39" s="14"/>
      <c r="AO39" s="18"/>
    </row>
    <row r="40" spans="2:41" s="17" customFormat="1" ht="14.25">
      <c r="B40" s="13"/>
      <c r="C40" s="14"/>
      <c r="D40" s="209" t="s">
        <v>86</v>
      </c>
      <c r="E40" s="209"/>
      <c r="F40" s="209"/>
      <c r="G40" s="210" t="s">
        <v>105</v>
      </c>
      <c r="H40" s="210"/>
      <c r="I40" s="192"/>
      <c r="J40" s="193"/>
      <c r="K40" s="193"/>
      <c r="L40" s="194"/>
      <c r="M40" s="192"/>
      <c r="N40" s="193"/>
      <c r="O40" s="193"/>
      <c r="P40" s="194"/>
      <c r="Q40" s="192"/>
      <c r="R40" s="193"/>
      <c r="S40" s="193"/>
      <c r="T40" s="194"/>
      <c r="U40" s="192"/>
      <c r="V40" s="193"/>
      <c r="W40" s="193"/>
      <c r="X40" s="194"/>
      <c r="Y40" s="192"/>
      <c r="Z40" s="193"/>
      <c r="AA40" s="193"/>
      <c r="AB40" s="194"/>
      <c r="AC40" s="192"/>
      <c r="AD40" s="193"/>
      <c r="AE40" s="193"/>
      <c r="AF40" s="194"/>
      <c r="AG40" s="192"/>
      <c r="AH40" s="193"/>
      <c r="AI40" s="193"/>
      <c r="AJ40" s="194"/>
      <c r="AK40" s="14"/>
      <c r="AL40" s="16"/>
      <c r="AM40" s="14"/>
      <c r="AO40" s="18">
        <v>2</v>
      </c>
    </row>
    <row r="41" spans="2:41" s="17" customFormat="1" ht="14.25">
      <c r="B41" s="13"/>
      <c r="C41" s="14"/>
      <c r="D41" s="209"/>
      <c r="E41" s="209"/>
      <c r="F41" s="209"/>
      <c r="G41" s="195" t="s">
        <v>106</v>
      </c>
      <c r="H41" s="195"/>
      <c r="I41" s="192"/>
      <c r="J41" s="193"/>
      <c r="K41" s="193"/>
      <c r="L41" s="194"/>
      <c r="M41" s="192"/>
      <c r="N41" s="193"/>
      <c r="O41" s="193"/>
      <c r="P41" s="194"/>
      <c r="Q41" s="192"/>
      <c r="R41" s="193"/>
      <c r="S41" s="193"/>
      <c r="T41" s="194"/>
      <c r="U41" s="192"/>
      <c r="V41" s="193"/>
      <c r="W41" s="193"/>
      <c r="X41" s="194"/>
      <c r="Y41" s="192"/>
      <c r="Z41" s="193"/>
      <c r="AA41" s="193"/>
      <c r="AB41" s="194"/>
      <c r="AC41" s="192"/>
      <c r="AD41" s="193"/>
      <c r="AE41" s="193"/>
      <c r="AF41" s="194"/>
      <c r="AG41" s="192"/>
      <c r="AH41" s="193"/>
      <c r="AI41" s="193"/>
      <c r="AJ41" s="194"/>
      <c r="AK41" s="14"/>
      <c r="AL41" s="16"/>
      <c r="AM41" s="14"/>
      <c r="AO41" s="18"/>
    </row>
    <row r="42" spans="2:41" s="17" customFormat="1" ht="14.25">
      <c r="B42" s="13"/>
      <c r="C42" s="14"/>
      <c r="D42" s="209" t="s">
        <v>87</v>
      </c>
      <c r="E42" s="209"/>
      <c r="F42" s="209"/>
      <c r="G42" s="210" t="s">
        <v>105</v>
      </c>
      <c r="H42" s="210"/>
      <c r="I42" s="192"/>
      <c r="J42" s="193"/>
      <c r="K42" s="193"/>
      <c r="L42" s="194"/>
      <c r="M42" s="192"/>
      <c r="N42" s="193"/>
      <c r="O42" s="193"/>
      <c r="P42" s="194"/>
      <c r="Q42" s="192"/>
      <c r="R42" s="193"/>
      <c r="S42" s="193"/>
      <c r="T42" s="194"/>
      <c r="U42" s="192"/>
      <c r="V42" s="193"/>
      <c r="W42" s="193"/>
      <c r="X42" s="194"/>
      <c r="Y42" s="192"/>
      <c r="Z42" s="193"/>
      <c r="AA42" s="193"/>
      <c r="AB42" s="194"/>
      <c r="AC42" s="192"/>
      <c r="AD42" s="193"/>
      <c r="AE42" s="193"/>
      <c r="AF42" s="194"/>
      <c r="AG42" s="192"/>
      <c r="AH42" s="193"/>
      <c r="AI42" s="193"/>
      <c r="AJ42" s="194"/>
      <c r="AK42" s="14"/>
      <c r="AL42" s="16"/>
      <c r="AM42" s="14"/>
      <c r="AO42" s="18">
        <v>2</v>
      </c>
    </row>
    <row r="43" spans="2:39" s="111" customFormat="1" ht="12.75" customHeight="1">
      <c r="B43" s="109"/>
      <c r="C43" s="26"/>
      <c r="D43" s="209"/>
      <c r="E43" s="209"/>
      <c r="F43" s="209"/>
      <c r="G43" s="195" t="s">
        <v>106</v>
      </c>
      <c r="H43" s="195"/>
      <c r="I43" s="192"/>
      <c r="J43" s="193"/>
      <c r="K43" s="193"/>
      <c r="L43" s="194"/>
      <c r="M43" s="192"/>
      <c r="N43" s="193"/>
      <c r="O43" s="193"/>
      <c r="P43" s="194"/>
      <c r="Q43" s="192"/>
      <c r="R43" s="193"/>
      <c r="S43" s="193"/>
      <c r="T43" s="194"/>
      <c r="U43" s="192"/>
      <c r="V43" s="193"/>
      <c r="W43" s="193"/>
      <c r="X43" s="194"/>
      <c r="Y43" s="192"/>
      <c r="Z43" s="193"/>
      <c r="AA43" s="193"/>
      <c r="AB43" s="194"/>
      <c r="AC43" s="192"/>
      <c r="AD43" s="193"/>
      <c r="AE43" s="193"/>
      <c r="AF43" s="194"/>
      <c r="AG43" s="192"/>
      <c r="AH43" s="193"/>
      <c r="AI43" s="193"/>
      <c r="AJ43" s="194"/>
      <c r="AK43" s="26"/>
      <c r="AL43" s="110"/>
      <c r="AM43" s="26"/>
    </row>
    <row r="44" spans="2:39" s="2" customFormat="1" ht="14.25" customHeight="1">
      <c r="B44" s="10"/>
      <c r="C44" s="26"/>
      <c r="D44" s="209" t="s">
        <v>100</v>
      </c>
      <c r="E44" s="209"/>
      <c r="F44" s="209"/>
      <c r="G44" s="210" t="s">
        <v>105</v>
      </c>
      <c r="H44" s="210"/>
      <c r="I44" s="192"/>
      <c r="J44" s="193"/>
      <c r="K44" s="193"/>
      <c r="L44" s="194"/>
      <c r="M44" s="192"/>
      <c r="N44" s="193"/>
      <c r="O44" s="193"/>
      <c r="P44" s="194"/>
      <c r="Q44" s="192"/>
      <c r="R44" s="193"/>
      <c r="S44" s="193"/>
      <c r="T44" s="194"/>
      <c r="U44" s="192"/>
      <c r="V44" s="193"/>
      <c r="W44" s="193"/>
      <c r="X44" s="194"/>
      <c r="Y44" s="192"/>
      <c r="Z44" s="193"/>
      <c r="AA44" s="193"/>
      <c r="AB44" s="194"/>
      <c r="AC44" s="192"/>
      <c r="AD44" s="193"/>
      <c r="AE44" s="193"/>
      <c r="AF44" s="194"/>
      <c r="AG44" s="192"/>
      <c r="AH44" s="193"/>
      <c r="AI44" s="193"/>
      <c r="AJ44" s="194"/>
      <c r="AK44" s="26"/>
      <c r="AL44" s="11"/>
      <c r="AM44" s="26"/>
    </row>
    <row r="45" spans="2:39" s="2" customFormat="1" ht="14.25" customHeight="1">
      <c r="B45" s="10"/>
      <c r="C45" s="26"/>
      <c r="D45" s="209"/>
      <c r="E45" s="209"/>
      <c r="F45" s="209"/>
      <c r="G45" s="195" t="s">
        <v>106</v>
      </c>
      <c r="H45" s="195"/>
      <c r="I45" s="192"/>
      <c r="J45" s="193"/>
      <c r="K45" s="193"/>
      <c r="L45" s="194"/>
      <c r="M45" s="192"/>
      <c r="N45" s="193"/>
      <c r="O45" s="193"/>
      <c r="P45" s="194"/>
      <c r="Q45" s="192"/>
      <c r="R45" s="193"/>
      <c r="S45" s="193"/>
      <c r="T45" s="194"/>
      <c r="U45" s="192"/>
      <c r="V45" s="193"/>
      <c r="W45" s="193"/>
      <c r="X45" s="194"/>
      <c r="Y45" s="192"/>
      <c r="Z45" s="193"/>
      <c r="AA45" s="193"/>
      <c r="AB45" s="194"/>
      <c r="AC45" s="192"/>
      <c r="AD45" s="193"/>
      <c r="AE45" s="193"/>
      <c r="AF45" s="194"/>
      <c r="AG45" s="192"/>
      <c r="AH45" s="193"/>
      <c r="AI45" s="193"/>
      <c r="AJ45" s="194"/>
      <c r="AK45" s="26"/>
      <c r="AL45" s="11"/>
      <c r="AM45" s="26"/>
    </row>
    <row r="46" spans="2:39" s="2" customFormat="1" ht="14.25" customHeight="1">
      <c r="B46" s="10"/>
      <c r="C46" s="26"/>
      <c r="D46" s="209" t="s">
        <v>101</v>
      </c>
      <c r="E46" s="209"/>
      <c r="F46" s="209"/>
      <c r="G46" s="210" t="s">
        <v>105</v>
      </c>
      <c r="H46" s="210"/>
      <c r="I46" s="192"/>
      <c r="J46" s="193"/>
      <c r="K46" s="193"/>
      <c r="L46" s="194"/>
      <c r="M46" s="192"/>
      <c r="N46" s="193"/>
      <c r="O46" s="193"/>
      <c r="P46" s="194"/>
      <c r="Q46" s="192"/>
      <c r="R46" s="193"/>
      <c r="S46" s="193"/>
      <c r="T46" s="194"/>
      <c r="U46" s="192"/>
      <c r="V46" s="193"/>
      <c r="W46" s="193"/>
      <c r="X46" s="194"/>
      <c r="Y46" s="192"/>
      <c r="Z46" s="193"/>
      <c r="AA46" s="193"/>
      <c r="AB46" s="194"/>
      <c r="AC46" s="192"/>
      <c r="AD46" s="193"/>
      <c r="AE46" s="193"/>
      <c r="AF46" s="194"/>
      <c r="AG46" s="192"/>
      <c r="AH46" s="193"/>
      <c r="AI46" s="193"/>
      <c r="AJ46" s="194"/>
      <c r="AK46" s="26"/>
      <c r="AL46" s="11"/>
      <c r="AM46" s="26"/>
    </row>
    <row r="47" spans="2:39" s="2" customFormat="1" ht="14.25" customHeight="1">
      <c r="B47" s="10"/>
      <c r="C47" s="26"/>
      <c r="D47" s="209"/>
      <c r="E47" s="209"/>
      <c r="F47" s="209"/>
      <c r="G47" s="195" t="s">
        <v>106</v>
      </c>
      <c r="H47" s="195"/>
      <c r="I47" s="192"/>
      <c r="J47" s="193"/>
      <c r="K47" s="193"/>
      <c r="L47" s="194"/>
      <c r="M47" s="192"/>
      <c r="N47" s="193"/>
      <c r="O47" s="193"/>
      <c r="P47" s="194"/>
      <c r="Q47" s="192"/>
      <c r="R47" s="193"/>
      <c r="S47" s="193"/>
      <c r="T47" s="194"/>
      <c r="U47" s="192"/>
      <c r="V47" s="193"/>
      <c r="W47" s="193"/>
      <c r="X47" s="194"/>
      <c r="Y47" s="192"/>
      <c r="Z47" s="193"/>
      <c r="AA47" s="193"/>
      <c r="AB47" s="194"/>
      <c r="AC47" s="192"/>
      <c r="AD47" s="193"/>
      <c r="AE47" s="193"/>
      <c r="AF47" s="194"/>
      <c r="AG47" s="192"/>
      <c r="AH47" s="193"/>
      <c r="AI47" s="193"/>
      <c r="AJ47" s="194"/>
      <c r="AK47" s="26"/>
      <c r="AL47" s="11"/>
      <c r="AM47" s="26"/>
    </row>
    <row r="48" spans="2:39" s="2" customFormat="1" ht="3.75" customHeight="1" hidden="1">
      <c r="B48" s="10"/>
      <c r="C48" s="26"/>
      <c r="D48" s="26"/>
      <c r="E48" s="26"/>
      <c r="F48" s="26"/>
      <c r="G48" s="126"/>
      <c r="H48" s="126"/>
      <c r="I48" s="126"/>
      <c r="J48" s="126"/>
      <c r="K48" s="126"/>
      <c r="L48" s="126"/>
      <c r="M48" s="126"/>
      <c r="N48" s="126"/>
      <c r="O48" s="126"/>
      <c r="P48" s="126"/>
      <c r="Q48" s="126"/>
      <c r="R48" s="126"/>
      <c r="S48" s="26"/>
      <c r="T48" s="127"/>
      <c r="U48" s="240"/>
      <c r="V48" s="240"/>
      <c r="W48" s="240"/>
      <c r="X48" s="240"/>
      <c r="Y48" s="240"/>
      <c r="Z48" s="240"/>
      <c r="AA48" s="240"/>
      <c r="AB48" s="240"/>
      <c r="AC48" s="240"/>
      <c r="AD48" s="240"/>
      <c r="AE48" s="241"/>
      <c r="AF48" s="241"/>
      <c r="AG48" s="241"/>
      <c r="AH48" s="241"/>
      <c r="AI48" s="241"/>
      <c r="AJ48" s="241"/>
      <c r="AK48" s="26"/>
      <c r="AL48" s="11"/>
      <c r="AM48" s="26"/>
    </row>
    <row r="49" spans="2:39" s="2" customFormat="1" ht="14.25" customHeight="1" hidden="1">
      <c r="B49" s="10"/>
      <c r="C49" s="26"/>
      <c r="D49" s="26"/>
      <c r="E49" s="26"/>
      <c r="F49" s="26"/>
      <c r="G49" s="126"/>
      <c r="H49" s="126"/>
      <c r="I49" s="126"/>
      <c r="J49" s="126"/>
      <c r="K49" s="126"/>
      <c r="L49" s="126"/>
      <c r="M49" s="126"/>
      <c r="N49" s="126"/>
      <c r="O49" s="126"/>
      <c r="P49" s="126"/>
      <c r="Q49" s="126"/>
      <c r="R49" s="126"/>
      <c r="S49" s="26"/>
      <c r="T49" s="127"/>
      <c r="U49" s="240"/>
      <c r="V49" s="240"/>
      <c r="W49" s="240"/>
      <c r="X49" s="240"/>
      <c r="Y49" s="240"/>
      <c r="Z49" s="240"/>
      <c r="AA49" s="240"/>
      <c r="AB49" s="240"/>
      <c r="AC49" s="240"/>
      <c r="AD49" s="240"/>
      <c r="AE49" s="241"/>
      <c r="AF49" s="241"/>
      <c r="AG49" s="241"/>
      <c r="AH49" s="241"/>
      <c r="AI49" s="241"/>
      <c r="AJ49" s="241"/>
      <c r="AK49" s="26"/>
      <c r="AL49" s="11"/>
      <c r="AM49" s="26"/>
    </row>
    <row r="50" spans="2:39" s="2" customFormat="1" ht="14.25" customHeight="1" hidden="1">
      <c r="B50" s="10"/>
      <c r="C50" s="26"/>
      <c r="D50" s="26"/>
      <c r="E50" s="26"/>
      <c r="F50" s="26"/>
      <c r="G50" s="126"/>
      <c r="H50" s="126"/>
      <c r="I50" s="126"/>
      <c r="J50" s="126"/>
      <c r="K50" s="126"/>
      <c r="L50" s="126"/>
      <c r="M50" s="126"/>
      <c r="N50" s="126"/>
      <c r="O50" s="126"/>
      <c r="P50" s="126"/>
      <c r="Q50" s="126"/>
      <c r="R50" s="126"/>
      <c r="S50" s="26"/>
      <c r="T50" s="127"/>
      <c r="U50" s="240"/>
      <c r="V50" s="240"/>
      <c r="W50" s="240"/>
      <c r="X50" s="240"/>
      <c r="Y50" s="240"/>
      <c r="Z50" s="240"/>
      <c r="AA50" s="240"/>
      <c r="AB50" s="240"/>
      <c r="AC50" s="240"/>
      <c r="AD50" s="240"/>
      <c r="AE50" s="241"/>
      <c r="AF50" s="241"/>
      <c r="AG50" s="241"/>
      <c r="AH50" s="241"/>
      <c r="AI50" s="241"/>
      <c r="AJ50" s="241"/>
      <c r="AK50" s="26"/>
      <c r="AL50" s="11"/>
      <c r="AM50" s="26"/>
    </row>
    <row r="51" spans="2:39" s="2" customFormat="1" ht="7.5" customHeight="1" hidden="1">
      <c r="B51" s="10"/>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11"/>
      <c r="AM51" s="26"/>
    </row>
    <row r="52" spans="2:39" s="2" customFormat="1" ht="14.25" customHeight="1" hidden="1">
      <c r="B52" s="10"/>
      <c r="C52" s="26"/>
      <c r="D52" s="26"/>
      <c r="E52" s="26"/>
      <c r="F52" s="26"/>
      <c r="G52" s="347" t="s">
        <v>62</v>
      </c>
      <c r="H52" s="347"/>
      <c r="I52" s="347"/>
      <c r="J52" s="347"/>
      <c r="K52" s="347"/>
      <c r="L52" s="347"/>
      <c r="M52" s="347"/>
      <c r="N52" s="347"/>
      <c r="O52" s="347"/>
      <c r="P52" s="347"/>
      <c r="Q52" s="347"/>
      <c r="R52" s="347"/>
      <c r="S52" s="347"/>
      <c r="T52" s="347"/>
      <c r="U52" s="347"/>
      <c r="V52" s="347"/>
      <c r="W52" s="347"/>
      <c r="X52" s="347"/>
      <c r="Y52" s="347"/>
      <c r="Z52" s="347"/>
      <c r="AA52" s="347"/>
      <c r="AB52" s="347"/>
      <c r="AC52" s="347"/>
      <c r="AD52" s="347"/>
      <c r="AE52" s="347"/>
      <c r="AF52" s="347"/>
      <c r="AG52" s="347"/>
      <c r="AH52" s="347"/>
      <c r="AI52" s="347"/>
      <c r="AJ52" s="347"/>
      <c r="AK52" s="26"/>
      <c r="AL52" s="11"/>
      <c r="AM52" s="26"/>
    </row>
    <row r="53" spans="2:39" s="2" customFormat="1" ht="14.25" customHeight="1" hidden="1">
      <c r="B53" s="10"/>
      <c r="C53" s="26"/>
      <c r="D53" s="66"/>
      <c r="E53" s="66"/>
      <c r="F53" s="66"/>
      <c r="G53" s="67"/>
      <c r="H53" s="63"/>
      <c r="I53" s="63"/>
      <c r="J53" s="63"/>
      <c r="K53" s="63"/>
      <c r="L53" s="63"/>
      <c r="M53" s="63"/>
      <c r="N53" s="63"/>
      <c r="O53" s="63"/>
      <c r="P53" s="63"/>
      <c r="Q53" s="64"/>
      <c r="R53" s="63"/>
      <c r="S53" s="63"/>
      <c r="T53" s="73"/>
      <c r="U53" s="206" t="s">
        <v>42</v>
      </c>
      <c r="V53" s="207"/>
      <c r="W53" s="207"/>
      <c r="X53" s="207"/>
      <c r="Y53" s="207"/>
      <c r="Z53" s="208"/>
      <c r="AA53" s="206" t="s">
        <v>3</v>
      </c>
      <c r="AB53" s="207"/>
      <c r="AC53" s="207"/>
      <c r="AD53" s="208"/>
      <c r="AE53" s="206" t="s">
        <v>44</v>
      </c>
      <c r="AF53" s="207"/>
      <c r="AG53" s="207"/>
      <c r="AH53" s="207"/>
      <c r="AI53" s="207"/>
      <c r="AJ53" s="208"/>
      <c r="AK53" s="26"/>
      <c r="AL53" s="11"/>
      <c r="AM53" s="26"/>
    </row>
    <row r="54" spans="2:39" s="2" customFormat="1" ht="14.25" customHeight="1" hidden="1">
      <c r="B54" s="10"/>
      <c r="C54" s="26"/>
      <c r="D54" s="52"/>
      <c r="E54" s="26"/>
      <c r="F54" s="26"/>
      <c r="G54" s="67"/>
      <c r="H54" s="63"/>
      <c r="I54" s="63"/>
      <c r="J54" s="63"/>
      <c r="K54" s="63"/>
      <c r="L54" s="63"/>
      <c r="M54" s="63"/>
      <c r="N54" s="63"/>
      <c r="O54" s="63"/>
      <c r="P54" s="63"/>
      <c r="Q54" s="63"/>
      <c r="R54" s="63"/>
      <c r="S54" s="64"/>
      <c r="T54" s="65" t="s">
        <v>39</v>
      </c>
      <c r="U54" s="197"/>
      <c r="V54" s="198"/>
      <c r="W54" s="198"/>
      <c r="X54" s="198"/>
      <c r="Y54" s="198"/>
      <c r="Z54" s="199"/>
      <c r="AA54" s="272"/>
      <c r="AB54" s="272"/>
      <c r="AC54" s="272"/>
      <c r="AD54" s="272"/>
      <c r="AE54" s="256"/>
      <c r="AF54" s="256"/>
      <c r="AG54" s="256"/>
      <c r="AH54" s="256"/>
      <c r="AI54" s="256"/>
      <c r="AJ54" s="256"/>
      <c r="AK54" s="26"/>
      <c r="AL54" s="11"/>
      <c r="AM54" s="26"/>
    </row>
    <row r="55" spans="2:39" s="2" customFormat="1" ht="14.25" customHeight="1" hidden="1">
      <c r="B55" s="10"/>
      <c r="C55" s="26"/>
      <c r="D55" s="52"/>
      <c r="E55" s="26"/>
      <c r="F55" s="26"/>
      <c r="G55" s="67"/>
      <c r="H55" s="63"/>
      <c r="I55" s="63"/>
      <c r="J55" s="63"/>
      <c r="K55" s="63"/>
      <c r="L55" s="63"/>
      <c r="M55" s="63"/>
      <c r="N55" s="63"/>
      <c r="O55" s="63"/>
      <c r="P55" s="63"/>
      <c r="Q55" s="63"/>
      <c r="R55" s="63"/>
      <c r="S55" s="64"/>
      <c r="T55" s="65" t="s">
        <v>102</v>
      </c>
      <c r="U55" s="197"/>
      <c r="V55" s="198"/>
      <c r="W55" s="198"/>
      <c r="X55" s="198"/>
      <c r="Y55" s="198"/>
      <c r="Z55" s="199"/>
      <c r="AA55" s="272"/>
      <c r="AB55" s="272"/>
      <c r="AC55" s="272"/>
      <c r="AD55" s="272"/>
      <c r="AE55" s="256"/>
      <c r="AF55" s="256"/>
      <c r="AG55" s="256"/>
      <c r="AH55" s="256"/>
      <c r="AI55" s="256"/>
      <c r="AJ55" s="256"/>
      <c r="AK55" s="26"/>
      <c r="AL55" s="11"/>
      <c r="AM55" s="26"/>
    </row>
    <row r="56" spans="2:39" s="2" customFormat="1" ht="14.25" customHeight="1" hidden="1">
      <c r="B56" s="10"/>
      <c r="C56" s="26"/>
      <c r="D56" s="52"/>
      <c r="E56" s="26"/>
      <c r="F56" s="26"/>
      <c r="G56" s="67"/>
      <c r="H56" s="63"/>
      <c r="I56" s="63"/>
      <c r="J56" s="63"/>
      <c r="K56" s="63"/>
      <c r="L56" s="63"/>
      <c r="M56" s="63"/>
      <c r="N56" s="63"/>
      <c r="O56" s="63"/>
      <c r="P56" s="63"/>
      <c r="Q56" s="63"/>
      <c r="R56" s="63"/>
      <c r="S56" s="64"/>
      <c r="T56" s="65" t="s">
        <v>43</v>
      </c>
      <c r="U56" s="197"/>
      <c r="V56" s="198"/>
      <c r="W56" s="198"/>
      <c r="X56" s="198"/>
      <c r="Y56" s="198"/>
      <c r="Z56" s="199"/>
      <c r="AA56" s="272"/>
      <c r="AB56" s="272"/>
      <c r="AC56" s="272"/>
      <c r="AD56" s="272"/>
      <c r="AE56" s="256"/>
      <c r="AF56" s="256"/>
      <c r="AG56" s="256"/>
      <c r="AH56" s="256"/>
      <c r="AI56" s="256"/>
      <c r="AJ56" s="256"/>
      <c r="AK56" s="26"/>
      <c r="AL56" s="11"/>
      <c r="AM56" s="26"/>
    </row>
    <row r="57" spans="2:39" s="2" customFormat="1" ht="14.25" customHeight="1" hidden="1">
      <c r="B57" s="10"/>
      <c r="C57" s="26"/>
      <c r="D57" s="52"/>
      <c r="E57" s="26"/>
      <c r="F57" s="26"/>
      <c r="G57" s="67"/>
      <c r="H57" s="63"/>
      <c r="I57" s="63"/>
      <c r="J57" s="63"/>
      <c r="K57" s="63"/>
      <c r="L57" s="63"/>
      <c r="M57" s="63"/>
      <c r="N57" s="63"/>
      <c r="O57" s="63"/>
      <c r="P57" s="63"/>
      <c r="Q57" s="63"/>
      <c r="R57" s="63"/>
      <c r="S57" s="64"/>
      <c r="T57" s="65" t="s">
        <v>40</v>
      </c>
      <c r="U57" s="197"/>
      <c r="V57" s="198"/>
      <c r="W57" s="198"/>
      <c r="X57" s="198"/>
      <c r="Y57" s="198"/>
      <c r="Z57" s="199"/>
      <c r="AA57" s="272"/>
      <c r="AB57" s="272"/>
      <c r="AC57" s="272"/>
      <c r="AD57" s="272"/>
      <c r="AE57" s="256"/>
      <c r="AF57" s="256"/>
      <c r="AG57" s="256"/>
      <c r="AH57" s="256"/>
      <c r="AI57" s="256"/>
      <c r="AJ57" s="256"/>
      <c r="AK57" s="26"/>
      <c r="AL57" s="11"/>
      <c r="AM57" s="26"/>
    </row>
    <row r="58" spans="2:39" s="2" customFormat="1" ht="14.25" customHeight="1" hidden="1">
      <c r="B58" s="10"/>
      <c r="C58" s="26"/>
      <c r="D58" s="52"/>
      <c r="E58" s="26"/>
      <c r="F58" s="26"/>
      <c r="G58" s="68"/>
      <c r="H58" s="69"/>
      <c r="I58" s="69"/>
      <c r="J58" s="69"/>
      <c r="K58" s="69"/>
      <c r="L58" s="69"/>
      <c r="M58" s="69"/>
      <c r="N58" s="69"/>
      <c r="O58" s="69"/>
      <c r="P58" s="69"/>
      <c r="Q58" s="69"/>
      <c r="R58" s="69"/>
      <c r="S58" s="70"/>
      <c r="T58" s="71" t="s">
        <v>41</v>
      </c>
      <c r="U58" s="197"/>
      <c r="V58" s="198"/>
      <c r="W58" s="198"/>
      <c r="X58" s="198"/>
      <c r="Y58" s="198"/>
      <c r="Z58" s="199"/>
      <c r="AA58" s="272"/>
      <c r="AB58" s="272"/>
      <c r="AC58" s="272"/>
      <c r="AD58" s="272"/>
      <c r="AE58" s="256"/>
      <c r="AF58" s="256"/>
      <c r="AG58" s="256"/>
      <c r="AH58" s="256"/>
      <c r="AI58" s="256"/>
      <c r="AJ58" s="256"/>
      <c r="AK58" s="26"/>
      <c r="AL58" s="11"/>
      <c r="AM58" s="26"/>
    </row>
    <row r="59" spans="2:39" s="2" customFormat="1" ht="9" customHeight="1">
      <c r="B59" s="149"/>
      <c r="C59" s="150"/>
      <c r="D59" s="150"/>
      <c r="E59" s="150"/>
      <c r="F59" s="150"/>
      <c r="G59" s="150"/>
      <c r="H59" s="150"/>
      <c r="I59" s="150"/>
      <c r="J59" s="150"/>
      <c r="K59" s="150"/>
      <c r="L59" s="150"/>
      <c r="M59" s="150"/>
      <c r="N59" s="150"/>
      <c r="O59" s="150"/>
      <c r="P59" s="150"/>
      <c r="Q59" s="150"/>
      <c r="R59" s="150"/>
      <c r="S59" s="150"/>
      <c r="T59" s="150"/>
      <c r="U59" s="151"/>
      <c r="V59" s="151"/>
      <c r="W59" s="151"/>
      <c r="X59" s="151"/>
      <c r="Y59" s="151"/>
      <c r="Z59" s="151"/>
      <c r="AA59" s="151"/>
      <c r="AB59" s="151"/>
      <c r="AC59" s="151"/>
      <c r="AD59" s="151"/>
      <c r="AE59" s="151"/>
      <c r="AF59" s="151"/>
      <c r="AG59" s="151"/>
      <c r="AH59" s="151"/>
      <c r="AI59" s="151"/>
      <c r="AJ59" s="151"/>
      <c r="AK59" s="150"/>
      <c r="AL59" s="152"/>
      <c r="AM59" s="26"/>
    </row>
    <row r="60" spans="2:51" s="17" customFormat="1" ht="14.25">
      <c r="B60" s="153"/>
      <c r="C60" s="154"/>
      <c r="D60" s="261" t="s">
        <v>63</v>
      </c>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3"/>
      <c r="AK60" s="154"/>
      <c r="AL60" s="155"/>
      <c r="AM60" s="14"/>
      <c r="AO60" s="17">
        <v>55</v>
      </c>
      <c r="AY60" s="2"/>
    </row>
    <row r="61" spans="2:51" s="17" customFormat="1" ht="14.25">
      <c r="B61" s="13"/>
      <c r="C61" s="15"/>
      <c r="D61" s="138"/>
      <c r="E61" s="125"/>
      <c r="F61" s="125"/>
      <c r="G61" s="125"/>
      <c r="H61" s="125"/>
      <c r="I61" s="125"/>
      <c r="J61" s="125"/>
      <c r="K61" s="125"/>
      <c r="L61" s="125"/>
      <c r="M61" s="125"/>
      <c r="N61" s="125"/>
      <c r="O61" s="125"/>
      <c r="P61" s="125"/>
      <c r="Q61" s="125"/>
      <c r="R61" s="125"/>
      <c r="S61" s="125"/>
      <c r="T61" s="125"/>
      <c r="U61" s="206" t="s">
        <v>42</v>
      </c>
      <c r="V61" s="207"/>
      <c r="W61" s="207"/>
      <c r="X61" s="207"/>
      <c r="Y61" s="207"/>
      <c r="Z61" s="208"/>
      <c r="AA61" s="206" t="s">
        <v>3</v>
      </c>
      <c r="AB61" s="207"/>
      <c r="AC61" s="207"/>
      <c r="AD61" s="208"/>
      <c r="AE61" s="206" t="s">
        <v>44</v>
      </c>
      <c r="AF61" s="207"/>
      <c r="AG61" s="207"/>
      <c r="AH61" s="207"/>
      <c r="AI61" s="207"/>
      <c r="AJ61" s="208"/>
      <c r="AK61" s="15"/>
      <c r="AL61" s="16"/>
      <c r="AM61" s="14"/>
      <c r="AO61" s="17">
        <v>62</v>
      </c>
      <c r="AY61" s="2"/>
    </row>
    <row r="62" spans="2:39" s="2" customFormat="1" ht="14.25" customHeight="1">
      <c r="B62" s="10"/>
      <c r="C62" s="26"/>
      <c r="D62" s="203" t="s">
        <v>121</v>
      </c>
      <c r="E62" s="204"/>
      <c r="F62" s="204"/>
      <c r="G62" s="204"/>
      <c r="H62" s="204"/>
      <c r="I62" s="204"/>
      <c r="J62" s="204"/>
      <c r="K62" s="204"/>
      <c r="L62" s="204"/>
      <c r="M62" s="204"/>
      <c r="N62" s="204"/>
      <c r="O62" s="204"/>
      <c r="P62" s="204"/>
      <c r="Q62" s="204"/>
      <c r="R62" s="204"/>
      <c r="S62" s="204"/>
      <c r="T62" s="205"/>
      <c r="U62" s="197"/>
      <c r="V62" s="198"/>
      <c r="W62" s="198"/>
      <c r="X62" s="198"/>
      <c r="Y62" s="198"/>
      <c r="Z62" s="199"/>
      <c r="AA62" s="197"/>
      <c r="AB62" s="198"/>
      <c r="AC62" s="198"/>
      <c r="AD62" s="199"/>
      <c r="AE62" s="200"/>
      <c r="AF62" s="201"/>
      <c r="AG62" s="201"/>
      <c r="AH62" s="201"/>
      <c r="AI62" s="201"/>
      <c r="AJ62" s="202"/>
      <c r="AK62" s="26"/>
      <c r="AL62" s="11"/>
      <c r="AM62" s="26"/>
    </row>
    <row r="63" spans="2:51" s="17" customFormat="1" ht="9" customHeight="1">
      <c r="B63" s="13"/>
      <c r="C63" s="15"/>
      <c r="D63" s="170"/>
      <c r="E63" s="170"/>
      <c r="F63" s="170"/>
      <c r="G63" s="170"/>
      <c r="H63" s="170"/>
      <c r="I63" s="170"/>
      <c r="J63" s="170"/>
      <c r="K63" s="170"/>
      <c r="L63" s="170"/>
      <c r="M63" s="170"/>
      <c r="N63" s="170"/>
      <c r="O63" s="170"/>
      <c r="P63" s="170"/>
      <c r="Q63" s="170"/>
      <c r="R63" s="170"/>
      <c r="S63" s="170"/>
      <c r="T63" s="170"/>
      <c r="U63" s="170"/>
      <c r="V63" s="170"/>
      <c r="W63" s="170"/>
      <c r="X63" s="170"/>
      <c r="Y63" s="170"/>
      <c r="Z63" s="170"/>
      <c r="AA63" s="170"/>
      <c r="AB63" s="170"/>
      <c r="AC63" s="170"/>
      <c r="AD63" s="170"/>
      <c r="AE63" s="170"/>
      <c r="AF63" s="170"/>
      <c r="AG63" s="170"/>
      <c r="AH63" s="170"/>
      <c r="AI63" s="170"/>
      <c r="AJ63" s="170"/>
      <c r="AK63" s="15"/>
      <c r="AL63" s="16"/>
      <c r="AM63" s="14"/>
      <c r="AY63" s="2"/>
    </row>
    <row r="64" spans="2:39" s="17" customFormat="1" ht="14.25">
      <c r="B64" s="13"/>
      <c r="C64" s="15"/>
      <c r="D64" s="269" t="s">
        <v>28</v>
      </c>
      <c r="E64" s="270"/>
      <c r="F64" s="270"/>
      <c r="G64" s="270"/>
      <c r="H64" s="270"/>
      <c r="I64" s="270"/>
      <c r="J64" s="270"/>
      <c r="K64" s="270"/>
      <c r="L64" s="270"/>
      <c r="M64" s="270"/>
      <c r="N64" s="270"/>
      <c r="O64" s="270"/>
      <c r="P64" s="270"/>
      <c r="Q64" s="270"/>
      <c r="R64" s="270"/>
      <c r="S64" s="270"/>
      <c r="T64" s="270"/>
      <c r="U64" s="270"/>
      <c r="V64" s="270"/>
      <c r="W64" s="270"/>
      <c r="X64" s="270"/>
      <c r="Y64" s="270"/>
      <c r="Z64" s="270"/>
      <c r="AA64" s="270"/>
      <c r="AB64" s="270"/>
      <c r="AC64" s="270"/>
      <c r="AD64" s="270"/>
      <c r="AE64" s="270"/>
      <c r="AF64" s="270"/>
      <c r="AG64" s="270"/>
      <c r="AH64" s="270"/>
      <c r="AI64" s="270"/>
      <c r="AJ64" s="271"/>
      <c r="AK64" s="15"/>
      <c r="AL64" s="16"/>
      <c r="AM64" s="14"/>
    </row>
    <row r="65" spans="2:39" s="17" customFormat="1" ht="18" customHeight="1">
      <c r="B65" s="13"/>
      <c r="C65" s="14"/>
      <c r="D65" s="280" t="s">
        <v>21</v>
      </c>
      <c r="E65" s="280"/>
      <c r="F65" s="280"/>
      <c r="G65" s="284" t="s">
        <v>7</v>
      </c>
      <c r="H65" s="285"/>
      <c r="I65" s="285"/>
      <c r="J65" s="285"/>
      <c r="K65" s="285"/>
      <c r="L65" s="285"/>
      <c r="M65" s="285"/>
      <c r="N65" s="285"/>
      <c r="O65" s="285"/>
      <c r="P65" s="285"/>
      <c r="Q65" s="285"/>
      <c r="R65" s="285"/>
      <c r="S65" s="285"/>
      <c r="T65" s="286"/>
      <c r="U65" s="290" t="s">
        <v>37</v>
      </c>
      <c r="V65" s="290"/>
      <c r="W65" s="290"/>
      <c r="X65" s="290"/>
      <c r="Y65" s="185" t="s">
        <v>36</v>
      </c>
      <c r="Z65" s="257"/>
      <c r="AA65" s="186"/>
      <c r="AB65" s="258" t="s">
        <v>1</v>
      </c>
      <c r="AC65" s="259"/>
      <c r="AD65" s="260"/>
      <c r="AE65" s="234" t="s">
        <v>4</v>
      </c>
      <c r="AF65" s="236"/>
      <c r="AG65" s="234" t="s">
        <v>3</v>
      </c>
      <c r="AH65" s="236"/>
      <c r="AI65" s="234" t="s">
        <v>38</v>
      </c>
      <c r="AJ65" s="236"/>
      <c r="AK65" s="15"/>
      <c r="AL65" s="16"/>
      <c r="AM65" s="14"/>
    </row>
    <row r="66" spans="2:49" s="17" customFormat="1" ht="14.25">
      <c r="B66" s="13"/>
      <c r="C66" s="15"/>
      <c r="D66" s="175"/>
      <c r="E66" s="176"/>
      <c r="F66" s="177"/>
      <c r="G66" s="178"/>
      <c r="H66" s="179"/>
      <c r="I66" s="179"/>
      <c r="J66" s="179"/>
      <c r="K66" s="179"/>
      <c r="L66" s="179"/>
      <c r="M66" s="179"/>
      <c r="N66" s="179"/>
      <c r="O66" s="179"/>
      <c r="P66" s="179"/>
      <c r="Q66" s="179"/>
      <c r="R66" s="179"/>
      <c r="S66" s="179"/>
      <c r="T66" s="180"/>
      <c r="U66" s="181"/>
      <c r="V66" s="182"/>
      <c r="W66" s="182"/>
      <c r="X66" s="183"/>
      <c r="Y66" s="181"/>
      <c r="Z66" s="182"/>
      <c r="AA66" s="183"/>
      <c r="AB66" s="171"/>
      <c r="AC66" s="184"/>
      <c r="AD66" s="172"/>
      <c r="AE66" s="171"/>
      <c r="AF66" s="172"/>
      <c r="AG66" s="171"/>
      <c r="AH66" s="172"/>
      <c r="AI66" s="173"/>
      <c r="AJ66" s="174"/>
      <c r="AK66" s="15"/>
      <c r="AL66" s="16"/>
      <c r="AM66" s="14"/>
      <c r="AO66" s="17" t="s">
        <v>29</v>
      </c>
      <c r="AP66" s="17" t="s">
        <v>33</v>
      </c>
      <c r="AQ66" s="17" t="s">
        <v>108</v>
      </c>
      <c r="AW66" s="17" t="s">
        <v>113</v>
      </c>
    </row>
    <row r="67" spans="2:49" s="17" customFormat="1" ht="14.25" customHeight="1">
      <c r="B67" s="13"/>
      <c r="C67" s="15"/>
      <c r="D67" s="175"/>
      <c r="E67" s="176"/>
      <c r="F67" s="177"/>
      <c r="G67" s="178"/>
      <c r="H67" s="179"/>
      <c r="I67" s="179"/>
      <c r="J67" s="179"/>
      <c r="K67" s="179"/>
      <c r="L67" s="179"/>
      <c r="M67" s="179"/>
      <c r="N67" s="179"/>
      <c r="O67" s="179"/>
      <c r="P67" s="179"/>
      <c r="Q67" s="179"/>
      <c r="R67" s="179"/>
      <c r="S67" s="179"/>
      <c r="T67" s="180"/>
      <c r="U67" s="181"/>
      <c r="V67" s="182"/>
      <c r="W67" s="182"/>
      <c r="X67" s="183"/>
      <c r="Y67" s="181"/>
      <c r="Z67" s="182"/>
      <c r="AA67" s="183"/>
      <c r="AB67" s="171"/>
      <c r="AC67" s="184"/>
      <c r="AD67" s="172"/>
      <c r="AE67" s="171"/>
      <c r="AF67" s="172"/>
      <c r="AG67" s="171"/>
      <c r="AH67" s="172"/>
      <c r="AI67" s="173"/>
      <c r="AJ67" s="174"/>
      <c r="AK67" s="15"/>
      <c r="AL67" s="16"/>
      <c r="AM67" s="14"/>
      <c r="AO67" s="17" t="s">
        <v>30</v>
      </c>
      <c r="AP67" s="17" t="s">
        <v>34</v>
      </c>
      <c r="AQ67" s="17" t="s">
        <v>110</v>
      </c>
      <c r="AW67" s="17" t="s">
        <v>117</v>
      </c>
    </row>
    <row r="68" spans="2:49" s="17" customFormat="1" ht="14.25" customHeight="1">
      <c r="B68" s="13"/>
      <c r="C68" s="15"/>
      <c r="D68" s="175"/>
      <c r="E68" s="176"/>
      <c r="F68" s="177"/>
      <c r="G68" s="178"/>
      <c r="H68" s="179"/>
      <c r="I68" s="179"/>
      <c r="J68" s="179"/>
      <c r="K68" s="179"/>
      <c r="L68" s="179"/>
      <c r="M68" s="179"/>
      <c r="N68" s="179"/>
      <c r="O68" s="179"/>
      <c r="P68" s="179"/>
      <c r="Q68" s="179"/>
      <c r="R68" s="179"/>
      <c r="S68" s="179"/>
      <c r="T68" s="180"/>
      <c r="U68" s="181"/>
      <c r="V68" s="182"/>
      <c r="W68" s="182"/>
      <c r="X68" s="183"/>
      <c r="Y68" s="181"/>
      <c r="Z68" s="182"/>
      <c r="AA68" s="183"/>
      <c r="AB68" s="171"/>
      <c r="AC68" s="184"/>
      <c r="AD68" s="172"/>
      <c r="AE68" s="171"/>
      <c r="AF68" s="172"/>
      <c r="AG68" s="171"/>
      <c r="AH68" s="172"/>
      <c r="AI68" s="173"/>
      <c r="AJ68" s="174"/>
      <c r="AK68" s="15"/>
      <c r="AL68" s="16"/>
      <c r="AM68" s="14"/>
      <c r="AO68" s="17" t="s">
        <v>31</v>
      </c>
      <c r="AP68" s="17" t="s">
        <v>35</v>
      </c>
      <c r="AQ68" s="17" t="s">
        <v>114</v>
      </c>
      <c r="AW68" s="17" t="s">
        <v>118</v>
      </c>
    </row>
    <row r="69" spans="2:49" s="17" customFormat="1" ht="14.25">
      <c r="B69" s="13"/>
      <c r="C69" s="15"/>
      <c r="D69" s="175"/>
      <c r="E69" s="176"/>
      <c r="F69" s="177"/>
      <c r="G69" s="178"/>
      <c r="H69" s="179"/>
      <c r="I69" s="179"/>
      <c r="J69" s="179"/>
      <c r="K69" s="179"/>
      <c r="L69" s="179"/>
      <c r="M69" s="179"/>
      <c r="N69" s="179"/>
      <c r="O69" s="179"/>
      <c r="P69" s="179"/>
      <c r="Q69" s="179"/>
      <c r="R69" s="179"/>
      <c r="S69" s="179"/>
      <c r="T69" s="180"/>
      <c r="U69" s="181"/>
      <c r="V69" s="182"/>
      <c r="W69" s="182"/>
      <c r="X69" s="183"/>
      <c r="Y69" s="181"/>
      <c r="Z69" s="182"/>
      <c r="AA69" s="183"/>
      <c r="AB69" s="171"/>
      <c r="AC69" s="184"/>
      <c r="AD69" s="172"/>
      <c r="AE69" s="171"/>
      <c r="AF69" s="172"/>
      <c r="AG69" s="171"/>
      <c r="AH69" s="172"/>
      <c r="AI69" s="173"/>
      <c r="AJ69" s="174"/>
      <c r="AK69" s="15"/>
      <c r="AL69" s="16"/>
      <c r="AM69" s="14"/>
      <c r="AO69" s="17" t="s">
        <v>32</v>
      </c>
      <c r="AQ69" s="17" t="s">
        <v>109</v>
      </c>
      <c r="AW69" s="17" t="s">
        <v>120</v>
      </c>
    </row>
    <row r="70" spans="2:49" s="17" customFormat="1" ht="14.25" customHeight="1">
      <c r="B70" s="13"/>
      <c r="C70" s="15"/>
      <c r="D70" s="175"/>
      <c r="E70" s="176"/>
      <c r="F70" s="177"/>
      <c r="G70" s="178"/>
      <c r="H70" s="179"/>
      <c r="I70" s="179"/>
      <c r="J70" s="179"/>
      <c r="K70" s="179"/>
      <c r="L70" s="179"/>
      <c r="M70" s="179"/>
      <c r="N70" s="179"/>
      <c r="O70" s="179"/>
      <c r="P70" s="179"/>
      <c r="Q70" s="179"/>
      <c r="R70" s="179"/>
      <c r="S70" s="179"/>
      <c r="T70" s="180"/>
      <c r="U70" s="181"/>
      <c r="V70" s="182"/>
      <c r="W70" s="182"/>
      <c r="X70" s="183"/>
      <c r="Y70" s="181"/>
      <c r="Z70" s="182"/>
      <c r="AA70" s="183"/>
      <c r="AB70" s="171"/>
      <c r="AC70" s="184"/>
      <c r="AD70" s="172"/>
      <c r="AE70" s="171"/>
      <c r="AF70" s="172"/>
      <c r="AG70" s="171"/>
      <c r="AH70" s="172"/>
      <c r="AI70" s="173"/>
      <c r="AJ70" s="174"/>
      <c r="AK70" s="15"/>
      <c r="AL70" s="16"/>
      <c r="AM70" s="14"/>
      <c r="AQ70" s="17" t="s">
        <v>115</v>
      </c>
      <c r="AW70" s="17" t="s">
        <v>119</v>
      </c>
    </row>
    <row r="71" spans="2:39" s="17" customFormat="1" ht="14.25" customHeight="1">
      <c r="B71" s="13"/>
      <c r="C71" s="15"/>
      <c r="D71" s="175"/>
      <c r="E71" s="176"/>
      <c r="F71" s="177"/>
      <c r="G71" s="178"/>
      <c r="H71" s="179"/>
      <c r="I71" s="179"/>
      <c r="J71" s="179"/>
      <c r="K71" s="179"/>
      <c r="L71" s="179"/>
      <c r="M71" s="179"/>
      <c r="N71" s="179"/>
      <c r="O71" s="179"/>
      <c r="P71" s="179"/>
      <c r="Q71" s="179"/>
      <c r="R71" s="179"/>
      <c r="S71" s="179"/>
      <c r="T71" s="180"/>
      <c r="U71" s="181"/>
      <c r="V71" s="182"/>
      <c r="W71" s="182"/>
      <c r="X71" s="183"/>
      <c r="Y71" s="181"/>
      <c r="Z71" s="182"/>
      <c r="AA71" s="183"/>
      <c r="AB71" s="171"/>
      <c r="AC71" s="184"/>
      <c r="AD71" s="172"/>
      <c r="AE71" s="171"/>
      <c r="AF71" s="172"/>
      <c r="AG71" s="171"/>
      <c r="AH71" s="172"/>
      <c r="AI71" s="173"/>
      <c r="AJ71" s="174"/>
      <c r="AK71" s="15"/>
      <c r="AL71" s="16"/>
      <c r="AM71" s="14"/>
    </row>
    <row r="72" spans="2:39" s="17" customFormat="1" ht="14.25" customHeight="1">
      <c r="B72" s="13"/>
      <c r="C72" s="15"/>
      <c r="D72" s="175"/>
      <c r="E72" s="176"/>
      <c r="F72" s="177"/>
      <c r="G72" s="178"/>
      <c r="H72" s="179"/>
      <c r="I72" s="179"/>
      <c r="J72" s="179"/>
      <c r="K72" s="179"/>
      <c r="L72" s="179"/>
      <c r="M72" s="179"/>
      <c r="N72" s="179"/>
      <c r="O72" s="179"/>
      <c r="P72" s="179"/>
      <c r="Q72" s="179"/>
      <c r="R72" s="179"/>
      <c r="S72" s="179"/>
      <c r="T72" s="180"/>
      <c r="U72" s="181"/>
      <c r="V72" s="182"/>
      <c r="W72" s="182"/>
      <c r="X72" s="183"/>
      <c r="Y72" s="181"/>
      <c r="Z72" s="182"/>
      <c r="AA72" s="183"/>
      <c r="AB72" s="171"/>
      <c r="AC72" s="184"/>
      <c r="AD72" s="172"/>
      <c r="AE72" s="171"/>
      <c r="AF72" s="172"/>
      <c r="AG72" s="171"/>
      <c r="AH72" s="172"/>
      <c r="AI72" s="173"/>
      <c r="AJ72" s="174"/>
      <c r="AK72" s="15"/>
      <c r="AL72" s="16"/>
      <c r="AM72" s="14"/>
    </row>
    <row r="73" spans="2:39" s="17" customFormat="1" ht="14.25" customHeight="1">
      <c r="B73" s="13"/>
      <c r="C73" s="15"/>
      <c r="D73" s="175"/>
      <c r="E73" s="176"/>
      <c r="F73" s="177"/>
      <c r="G73" s="178"/>
      <c r="H73" s="179"/>
      <c r="I73" s="179"/>
      <c r="J73" s="179"/>
      <c r="K73" s="179"/>
      <c r="L73" s="179"/>
      <c r="M73" s="179"/>
      <c r="N73" s="179"/>
      <c r="O73" s="179"/>
      <c r="P73" s="179"/>
      <c r="Q73" s="179"/>
      <c r="R73" s="179"/>
      <c r="S73" s="179"/>
      <c r="T73" s="180"/>
      <c r="U73" s="181"/>
      <c r="V73" s="182"/>
      <c r="W73" s="182"/>
      <c r="X73" s="183"/>
      <c r="Y73" s="181"/>
      <c r="Z73" s="182"/>
      <c r="AA73" s="183"/>
      <c r="AB73" s="171"/>
      <c r="AC73" s="184"/>
      <c r="AD73" s="172"/>
      <c r="AE73" s="171"/>
      <c r="AF73" s="172"/>
      <c r="AG73" s="171"/>
      <c r="AH73" s="172"/>
      <c r="AI73" s="173"/>
      <c r="AJ73" s="174"/>
      <c r="AK73" s="15"/>
      <c r="AL73" s="16"/>
      <c r="AM73" s="14"/>
    </row>
    <row r="74" spans="2:40" s="17" customFormat="1" ht="14.25" customHeight="1">
      <c r="B74" s="13"/>
      <c r="C74" s="15"/>
      <c r="D74" s="175"/>
      <c r="E74" s="176"/>
      <c r="F74" s="177"/>
      <c r="G74" s="178"/>
      <c r="H74" s="179"/>
      <c r="I74" s="179"/>
      <c r="J74" s="179"/>
      <c r="K74" s="179"/>
      <c r="L74" s="179"/>
      <c r="M74" s="179"/>
      <c r="N74" s="179"/>
      <c r="O74" s="179"/>
      <c r="P74" s="179"/>
      <c r="Q74" s="179"/>
      <c r="R74" s="179"/>
      <c r="S74" s="179"/>
      <c r="T74" s="180"/>
      <c r="U74" s="181"/>
      <c r="V74" s="182"/>
      <c r="W74" s="182"/>
      <c r="X74" s="183"/>
      <c r="Y74" s="181"/>
      <c r="Z74" s="182"/>
      <c r="AA74" s="183"/>
      <c r="AB74" s="171"/>
      <c r="AC74" s="184"/>
      <c r="AD74" s="172"/>
      <c r="AE74" s="171"/>
      <c r="AF74" s="172"/>
      <c r="AG74" s="171"/>
      <c r="AH74" s="172"/>
      <c r="AI74" s="173"/>
      <c r="AJ74" s="174"/>
      <c r="AK74" s="15"/>
      <c r="AL74" s="16"/>
      <c r="AM74" s="14"/>
      <c r="AN74" s="18"/>
    </row>
    <row r="75" spans="2:41" s="17" customFormat="1" ht="6.75" customHeight="1">
      <c r="B75" s="13"/>
      <c r="C75" s="15"/>
      <c r="D75" s="170"/>
      <c r="E75" s="170"/>
      <c r="F75" s="170"/>
      <c r="G75" s="170"/>
      <c r="H75" s="170"/>
      <c r="I75" s="170"/>
      <c r="J75" s="170"/>
      <c r="K75" s="170"/>
      <c r="L75" s="170"/>
      <c r="M75" s="170"/>
      <c r="N75" s="170"/>
      <c r="O75" s="170"/>
      <c r="P75" s="170"/>
      <c r="Q75" s="170"/>
      <c r="R75" s="170"/>
      <c r="S75" s="170"/>
      <c r="T75" s="170"/>
      <c r="U75" s="170"/>
      <c r="V75" s="170"/>
      <c r="W75" s="170"/>
      <c r="X75" s="170"/>
      <c r="Y75" s="170"/>
      <c r="Z75" s="170"/>
      <c r="AA75" s="170"/>
      <c r="AB75" s="170"/>
      <c r="AC75" s="170"/>
      <c r="AD75" s="170"/>
      <c r="AE75" s="170"/>
      <c r="AF75" s="170"/>
      <c r="AG75" s="170"/>
      <c r="AH75" s="170"/>
      <c r="AI75" s="170"/>
      <c r="AJ75" s="170"/>
      <c r="AK75" s="15"/>
      <c r="AL75" s="16"/>
      <c r="AM75" s="14"/>
      <c r="AN75" s="18"/>
      <c r="AO75" s="34"/>
    </row>
    <row r="76" spans="2:40" s="17" customFormat="1" ht="14.25" customHeight="1">
      <c r="B76" s="13"/>
      <c r="C76" s="15"/>
      <c r="D76" s="269" t="s">
        <v>122</v>
      </c>
      <c r="E76" s="270"/>
      <c r="F76" s="270"/>
      <c r="G76" s="270"/>
      <c r="H76" s="270"/>
      <c r="I76" s="270"/>
      <c r="J76" s="270"/>
      <c r="K76" s="270"/>
      <c r="L76" s="270"/>
      <c r="M76" s="270"/>
      <c r="N76" s="270"/>
      <c r="O76" s="270"/>
      <c r="P76" s="270"/>
      <c r="Q76" s="270"/>
      <c r="R76" s="270"/>
      <c r="S76" s="270"/>
      <c r="T76" s="270"/>
      <c r="U76" s="270"/>
      <c r="V76" s="270"/>
      <c r="W76" s="270"/>
      <c r="X76" s="270"/>
      <c r="Y76" s="270"/>
      <c r="Z76" s="270"/>
      <c r="AA76" s="270"/>
      <c r="AB76" s="270"/>
      <c r="AC76" s="270"/>
      <c r="AD76" s="270"/>
      <c r="AE76" s="270"/>
      <c r="AF76" s="270"/>
      <c r="AG76" s="270"/>
      <c r="AH76" s="270"/>
      <c r="AI76" s="270"/>
      <c r="AJ76" s="271"/>
      <c r="AK76" s="15"/>
      <c r="AL76" s="16"/>
      <c r="AM76" s="14"/>
      <c r="AN76" s="18"/>
    </row>
    <row r="77" spans="2:40" s="17" customFormat="1" ht="18" customHeight="1">
      <c r="B77" s="13"/>
      <c r="C77" s="62"/>
      <c r="D77" s="280" t="s">
        <v>21</v>
      </c>
      <c r="E77" s="280"/>
      <c r="F77" s="280"/>
      <c r="G77" s="284" t="s">
        <v>7</v>
      </c>
      <c r="H77" s="285"/>
      <c r="I77" s="285"/>
      <c r="J77" s="285"/>
      <c r="K77" s="285"/>
      <c r="L77" s="285"/>
      <c r="M77" s="285"/>
      <c r="N77" s="285"/>
      <c r="O77" s="285"/>
      <c r="P77" s="285"/>
      <c r="Q77" s="285"/>
      <c r="R77" s="285"/>
      <c r="S77" s="285"/>
      <c r="T77" s="286"/>
      <c r="U77" s="290" t="s">
        <v>37</v>
      </c>
      <c r="V77" s="290"/>
      <c r="W77" s="290"/>
      <c r="X77" s="290"/>
      <c r="Y77" s="185" t="s">
        <v>36</v>
      </c>
      <c r="Z77" s="257"/>
      <c r="AA77" s="186"/>
      <c r="AB77" s="258" t="s">
        <v>1</v>
      </c>
      <c r="AC77" s="259"/>
      <c r="AD77" s="260"/>
      <c r="AE77" s="234" t="s">
        <v>4</v>
      </c>
      <c r="AF77" s="236"/>
      <c r="AG77" s="234" t="s">
        <v>3</v>
      </c>
      <c r="AH77" s="236"/>
      <c r="AI77" s="234" t="s">
        <v>38</v>
      </c>
      <c r="AJ77" s="236"/>
      <c r="AK77" s="15"/>
      <c r="AL77" s="16"/>
      <c r="AM77" s="14"/>
      <c r="AN77" s="18"/>
    </row>
    <row r="78" spans="2:40" s="17" customFormat="1" ht="14.25" customHeight="1">
      <c r="B78" s="13"/>
      <c r="C78" s="15"/>
      <c r="D78" s="175"/>
      <c r="E78" s="176"/>
      <c r="F78" s="177"/>
      <c r="G78" s="178"/>
      <c r="H78" s="179"/>
      <c r="I78" s="179"/>
      <c r="J78" s="179"/>
      <c r="K78" s="179"/>
      <c r="L78" s="179"/>
      <c r="M78" s="179"/>
      <c r="N78" s="179"/>
      <c r="O78" s="179"/>
      <c r="P78" s="179"/>
      <c r="Q78" s="179"/>
      <c r="R78" s="179"/>
      <c r="S78" s="179"/>
      <c r="T78" s="180"/>
      <c r="U78" s="181"/>
      <c r="V78" s="182"/>
      <c r="W78" s="182"/>
      <c r="X78" s="183"/>
      <c r="Y78" s="181"/>
      <c r="Z78" s="182"/>
      <c r="AA78" s="183"/>
      <c r="AB78" s="171"/>
      <c r="AC78" s="184"/>
      <c r="AD78" s="172"/>
      <c r="AE78" s="185" t="s">
        <v>2</v>
      </c>
      <c r="AF78" s="186"/>
      <c r="AG78" s="171"/>
      <c r="AH78" s="172"/>
      <c r="AI78" s="173"/>
      <c r="AJ78" s="174"/>
      <c r="AK78" s="15"/>
      <c r="AL78" s="16"/>
      <c r="AM78" s="14"/>
      <c r="AN78" s="18"/>
    </row>
    <row r="79" spans="2:40" s="17" customFormat="1" ht="14.25" customHeight="1">
      <c r="B79" s="13"/>
      <c r="C79" s="15"/>
      <c r="D79" s="175"/>
      <c r="E79" s="176"/>
      <c r="F79" s="177"/>
      <c r="G79" s="178"/>
      <c r="H79" s="179"/>
      <c r="I79" s="179"/>
      <c r="J79" s="179"/>
      <c r="K79" s="179"/>
      <c r="L79" s="179"/>
      <c r="M79" s="179"/>
      <c r="N79" s="179"/>
      <c r="O79" s="179"/>
      <c r="P79" s="179"/>
      <c r="Q79" s="179"/>
      <c r="R79" s="179"/>
      <c r="S79" s="179"/>
      <c r="T79" s="180"/>
      <c r="U79" s="181"/>
      <c r="V79" s="182"/>
      <c r="W79" s="182"/>
      <c r="X79" s="183"/>
      <c r="Y79" s="181"/>
      <c r="Z79" s="182"/>
      <c r="AA79" s="183"/>
      <c r="AB79" s="171"/>
      <c r="AC79" s="184"/>
      <c r="AD79" s="172"/>
      <c r="AE79" s="185" t="s">
        <v>2</v>
      </c>
      <c r="AF79" s="186"/>
      <c r="AG79" s="171"/>
      <c r="AH79" s="172"/>
      <c r="AI79" s="173"/>
      <c r="AJ79" s="174"/>
      <c r="AK79" s="15"/>
      <c r="AL79" s="16"/>
      <c r="AM79" s="14"/>
      <c r="AN79" s="18"/>
    </row>
    <row r="80" spans="2:40" s="17" customFormat="1" ht="14.25" customHeight="1">
      <c r="B80" s="13"/>
      <c r="C80" s="115"/>
      <c r="D80" s="175"/>
      <c r="E80" s="176"/>
      <c r="F80" s="177"/>
      <c r="G80" s="178"/>
      <c r="H80" s="179"/>
      <c r="I80" s="179"/>
      <c r="J80" s="179"/>
      <c r="K80" s="179"/>
      <c r="L80" s="179"/>
      <c r="M80" s="179"/>
      <c r="N80" s="179"/>
      <c r="O80" s="179"/>
      <c r="P80" s="179"/>
      <c r="Q80" s="179"/>
      <c r="R80" s="179"/>
      <c r="S80" s="179"/>
      <c r="T80" s="180"/>
      <c r="U80" s="181"/>
      <c r="V80" s="182"/>
      <c r="W80" s="182"/>
      <c r="X80" s="183"/>
      <c r="Y80" s="181"/>
      <c r="Z80" s="182"/>
      <c r="AA80" s="183"/>
      <c r="AB80" s="171"/>
      <c r="AC80" s="184"/>
      <c r="AD80" s="172"/>
      <c r="AE80" s="185" t="s">
        <v>2</v>
      </c>
      <c r="AF80" s="186"/>
      <c r="AG80" s="171"/>
      <c r="AH80" s="172"/>
      <c r="AI80" s="173"/>
      <c r="AJ80" s="174"/>
      <c r="AK80" s="15"/>
      <c r="AL80" s="16"/>
      <c r="AM80" s="14"/>
      <c r="AN80" s="18"/>
    </row>
    <row r="81" spans="2:40" s="17" customFormat="1" ht="14.25" customHeight="1">
      <c r="B81" s="13"/>
      <c r="C81" s="15"/>
      <c r="D81" s="175"/>
      <c r="E81" s="176"/>
      <c r="F81" s="177"/>
      <c r="G81" s="178"/>
      <c r="H81" s="179"/>
      <c r="I81" s="179"/>
      <c r="J81" s="179"/>
      <c r="K81" s="179"/>
      <c r="L81" s="179"/>
      <c r="M81" s="179"/>
      <c r="N81" s="179"/>
      <c r="O81" s="179"/>
      <c r="P81" s="179"/>
      <c r="Q81" s="179"/>
      <c r="R81" s="179"/>
      <c r="S81" s="179"/>
      <c r="T81" s="180"/>
      <c r="U81" s="181"/>
      <c r="V81" s="182"/>
      <c r="W81" s="182"/>
      <c r="X81" s="183"/>
      <c r="Y81" s="181"/>
      <c r="Z81" s="182"/>
      <c r="AA81" s="183"/>
      <c r="AB81" s="171"/>
      <c r="AC81" s="184"/>
      <c r="AD81" s="172"/>
      <c r="AE81" s="185" t="s">
        <v>2</v>
      </c>
      <c r="AF81" s="186"/>
      <c r="AG81" s="171"/>
      <c r="AH81" s="172"/>
      <c r="AI81" s="173"/>
      <c r="AJ81" s="174"/>
      <c r="AK81" s="15"/>
      <c r="AL81" s="16"/>
      <c r="AM81" s="14"/>
      <c r="AN81" s="18"/>
    </row>
    <row r="82" spans="2:40" s="17" customFormat="1" ht="14.25" customHeight="1">
      <c r="B82" s="13"/>
      <c r="C82" s="15"/>
      <c r="D82" s="175"/>
      <c r="E82" s="176"/>
      <c r="F82" s="177"/>
      <c r="G82" s="178"/>
      <c r="H82" s="179"/>
      <c r="I82" s="179"/>
      <c r="J82" s="179"/>
      <c r="K82" s="179"/>
      <c r="L82" s="179"/>
      <c r="M82" s="179"/>
      <c r="N82" s="179"/>
      <c r="O82" s="179"/>
      <c r="P82" s="179"/>
      <c r="Q82" s="179"/>
      <c r="R82" s="179"/>
      <c r="S82" s="179"/>
      <c r="T82" s="180"/>
      <c r="U82" s="181"/>
      <c r="V82" s="182"/>
      <c r="W82" s="182"/>
      <c r="X82" s="183"/>
      <c r="Y82" s="181"/>
      <c r="Z82" s="182"/>
      <c r="AA82" s="183"/>
      <c r="AB82" s="171"/>
      <c r="AC82" s="184"/>
      <c r="AD82" s="172"/>
      <c r="AE82" s="185" t="s">
        <v>2</v>
      </c>
      <c r="AF82" s="186"/>
      <c r="AG82" s="171"/>
      <c r="AH82" s="172"/>
      <c r="AI82" s="173"/>
      <c r="AJ82" s="174"/>
      <c r="AK82" s="15"/>
      <c r="AL82" s="16"/>
      <c r="AM82" s="14"/>
      <c r="AN82" s="18"/>
    </row>
    <row r="83" spans="2:40" s="17" customFormat="1" ht="14.25" customHeight="1">
      <c r="B83" s="13"/>
      <c r="C83" s="115"/>
      <c r="D83" s="175"/>
      <c r="E83" s="176"/>
      <c r="F83" s="177"/>
      <c r="G83" s="178"/>
      <c r="H83" s="179"/>
      <c r="I83" s="179"/>
      <c r="J83" s="179"/>
      <c r="K83" s="179"/>
      <c r="L83" s="179"/>
      <c r="M83" s="179"/>
      <c r="N83" s="179"/>
      <c r="O83" s="179"/>
      <c r="P83" s="179"/>
      <c r="Q83" s="179"/>
      <c r="R83" s="179"/>
      <c r="S83" s="179"/>
      <c r="T83" s="180"/>
      <c r="U83" s="181"/>
      <c r="V83" s="182"/>
      <c r="W83" s="182"/>
      <c r="X83" s="183"/>
      <c r="Y83" s="181"/>
      <c r="Z83" s="182"/>
      <c r="AA83" s="183"/>
      <c r="AB83" s="171"/>
      <c r="AC83" s="184"/>
      <c r="AD83" s="172"/>
      <c r="AE83" s="185" t="s">
        <v>2</v>
      </c>
      <c r="AF83" s="186"/>
      <c r="AG83" s="171"/>
      <c r="AH83" s="172"/>
      <c r="AI83" s="173"/>
      <c r="AJ83" s="174"/>
      <c r="AK83" s="15"/>
      <c r="AL83" s="16"/>
      <c r="AM83" s="14"/>
      <c r="AN83" s="18"/>
    </row>
    <row r="84" spans="2:40" s="17" customFormat="1" ht="14.25" customHeight="1">
      <c r="B84" s="13"/>
      <c r="C84" s="115"/>
      <c r="D84" s="175"/>
      <c r="E84" s="176"/>
      <c r="F84" s="177"/>
      <c r="G84" s="178"/>
      <c r="H84" s="179"/>
      <c r="I84" s="179"/>
      <c r="J84" s="179"/>
      <c r="K84" s="179"/>
      <c r="L84" s="179"/>
      <c r="M84" s="179"/>
      <c r="N84" s="179"/>
      <c r="O84" s="179"/>
      <c r="P84" s="179"/>
      <c r="Q84" s="179"/>
      <c r="R84" s="179"/>
      <c r="S84" s="179"/>
      <c r="T84" s="180"/>
      <c r="U84" s="181"/>
      <c r="V84" s="182"/>
      <c r="W84" s="182"/>
      <c r="X84" s="183"/>
      <c r="Y84" s="181"/>
      <c r="Z84" s="182"/>
      <c r="AA84" s="183"/>
      <c r="AB84" s="171"/>
      <c r="AC84" s="184"/>
      <c r="AD84" s="172"/>
      <c r="AE84" s="185" t="s">
        <v>2</v>
      </c>
      <c r="AF84" s="186"/>
      <c r="AG84" s="171"/>
      <c r="AH84" s="172"/>
      <c r="AI84" s="173"/>
      <c r="AJ84" s="174"/>
      <c r="AK84" s="15"/>
      <c r="AL84" s="16"/>
      <c r="AM84" s="14"/>
      <c r="AN84" s="18"/>
    </row>
    <row r="85" spans="2:40" s="17" customFormat="1" ht="14.25" customHeight="1">
      <c r="B85" s="13"/>
      <c r="C85" s="115"/>
      <c r="D85" s="175"/>
      <c r="E85" s="176"/>
      <c r="F85" s="177"/>
      <c r="G85" s="178"/>
      <c r="H85" s="179"/>
      <c r="I85" s="179"/>
      <c r="J85" s="179"/>
      <c r="K85" s="179"/>
      <c r="L85" s="179"/>
      <c r="M85" s="179"/>
      <c r="N85" s="179"/>
      <c r="O85" s="179"/>
      <c r="P85" s="179"/>
      <c r="Q85" s="179"/>
      <c r="R85" s="179"/>
      <c r="S85" s="179"/>
      <c r="T85" s="180"/>
      <c r="U85" s="181"/>
      <c r="V85" s="182"/>
      <c r="W85" s="182"/>
      <c r="X85" s="183"/>
      <c r="Y85" s="181"/>
      <c r="Z85" s="182"/>
      <c r="AA85" s="183"/>
      <c r="AB85" s="171"/>
      <c r="AC85" s="184"/>
      <c r="AD85" s="172"/>
      <c r="AE85" s="185" t="s">
        <v>2</v>
      </c>
      <c r="AF85" s="186"/>
      <c r="AG85" s="171"/>
      <c r="AH85" s="172"/>
      <c r="AI85" s="173"/>
      <c r="AJ85" s="174"/>
      <c r="AK85" s="15"/>
      <c r="AL85" s="16"/>
      <c r="AM85" s="14"/>
      <c r="AN85" s="18"/>
    </row>
    <row r="86" spans="2:40" s="18" customFormat="1" ht="6.75" customHeight="1">
      <c r="B86" s="19"/>
      <c r="C86" s="115"/>
      <c r="D86" s="170"/>
      <c r="E86" s="170"/>
      <c r="F86" s="170"/>
      <c r="G86" s="170"/>
      <c r="H86" s="170"/>
      <c r="I86" s="170"/>
      <c r="J86" s="170"/>
      <c r="K86" s="170"/>
      <c r="L86" s="170"/>
      <c r="M86" s="170"/>
      <c r="N86" s="170"/>
      <c r="O86" s="170"/>
      <c r="P86" s="170"/>
      <c r="Q86" s="170"/>
      <c r="R86" s="170"/>
      <c r="S86" s="170"/>
      <c r="T86" s="170"/>
      <c r="U86" s="170"/>
      <c r="V86" s="170"/>
      <c r="W86" s="170"/>
      <c r="X86" s="170"/>
      <c r="Y86" s="170"/>
      <c r="Z86" s="170"/>
      <c r="AA86" s="170"/>
      <c r="AB86" s="170"/>
      <c r="AC86" s="170"/>
      <c r="AD86" s="170"/>
      <c r="AE86" s="170"/>
      <c r="AF86" s="170"/>
      <c r="AG86" s="170"/>
      <c r="AH86" s="170"/>
      <c r="AI86" s="170"/>
      <c r="AJ86" s="170"/>
      <c r="AK86" s="115"/>
      <c r="AL86" s="21"/>
      <c r="AM86" s="14"/>
      <c r="AN86" s="14"/>
    </row>
    <row r="87" spans="2:40" s="17" customFormat="1" ht="14.25" customHeight="1">
      <c r="B87" s="13"/>
      <c r="C87" s="115"/>
      <c r="D87" s="242" t="s">
        <v>126</v>
      </c>
      <c r="E87" s="243"/>
      <c r="F87" s="243"/>
      <c r="G87" s="243"/>
      <c r="H87" s="243"/>
      <c r="I87" s="243"/>
      <c r="J87" s="243"/>
      <c r="K87" s="243"/>
      <c r="L87" s="243"/>
      <c r="M87" s="243"/>
      <c r="N87" s="243"/>
      <c r="O87" s="243"/>
      <c r="P87" s="243"/>
      <c r="Q87" s="243"/>
      <c r="R87" s="243"/>
      <c r="S87" s="243"/>
      <c r="T87" s="243"/>
      <c r="U87" s="243"/>
      <c r="V87" s="243"/>
      <c r="W87" s="243"/>
      <c r="X87" s="243"/>
      <c r="Y87" s="243"/>
      <c r="Z87" s="243"/>
      <c r="AA87" s="243"/>
      <c r="AB87" s="243"/>
      <c r="AC87" s="243"/>
      <c r="AD87" s="243"/>
      <c r="AE87" s="243"/>
      <c r="AF87" s="243"/>
      <c r="AG87" s="243"/>
      <c r="AH87" s="243"/>
      <c r="AI87" s="243"/>
      <c r="AJ87" s="244"/>
      <c r="AK87" s="148"/>
      <c r="AL87" s="16"/>
      <c r="AM87" s="14"/>
      <c r="AN87" s="14"/>
    </row>
    <row r="88" spans="2:40" s="17" customFormat="1" ht="27" customHeight="1">
      <c r="B88" s="13"/>
      <c r="C88" s="115"/>
      <c r="D88" s="245"/>
      <c r="E88" s="246"/>
      <c r="F88" s="246"/>
      <c r="G88" s="246"/>
      <c r="H88" s="246"/>
      <c r="I88" s="246"/>
      <c r="J88" s="246"/>
      <c r="K88" s="246"/>
      <c r="L88" s="246"/>
      <c r="M88" s="246"/>
      <c r="N88" s="246"/>
      <c r="O88" s="246"/>
      <c r="P88" s="246"/>
      <c r="Q88" s="246"/>
      <c r="R88" s="246"/>
      <c r="S88" s="246"/>
      <c r="T88" s="246"/>
      <c r="U88" s="246"/>
      <c r="V88" s="246"/>
      <c r="W88" s="246"/>
      <c r="X88" s="246"/>
      <c r="Y88" s="246"/>
      <c r="Z88" s="246"/>
      <c r="AA88" s="246"/>
      <c r="AB88" s="246"/>
      <c r="AC88" s="246"/>
      <c r="AD88" s="246"/>
      <c r="AE88" s="246"/>
      <c r="AF88" s="246"/>
      <c r="AG88" s="246"/>
      <c r="AH88" s="246"/>
      <c r="AI88" s="246"/>
      <c r="AJ88" s="247"/>
      <c r="AK88" s="15"/>
      <c r="AL88" s="16"/>
      <c r="AM88" s="14"/>
      <c r="AN88" s="14" t="s">
        <v>125</v>
      </c>
    </row>
    <row r="89" spans="2:40" s="17" customFormat="1" ht="34.5" customHeight="1" hidden="1">
      <c r="B89" s="13"/>
      <c r="C89" s="115"/>
      <c r="D89" s="146"/>
      <c r="E89" s="147"/>
      <c r="F89" s="147"/>
      <c r="G89" s="147"/>
      <c r="H89" s="147"/>
      <c r="I89" s="147"/>
      <c r="J89" s="147"/>
      <c r="K89" s="147"/>
      <c r="L89" s="147"/>
      <c r="M89" s="147"/>
      <c r="N89" s="147"/>
      <c r="O89" s="147"/>
      <c r="P89" s="147"/>
      <c r="Q89" s="147"/>
      <c r="R89" s="147"/>
      <c r="S89" s="147"/>
      <c r="T89" s="147"/>
      <c r="U89" s="147"/>
      <c r="V89" s="147"/>
      <c r="W89" s="147"/>
      <c r="X89" s="147"/>
      <c r="Y89" s="147"/>
      <c r="Z89" s="147"/>
      <c r="AA89" s="147"/>
      <c r="AB89" s="147"/>
      <c r="AC89" s="147"/>
      <c r="AD89" s="147"/>
      <c r="AE89" s="147"/>
      <c r="AF89" s="147"/>
      <c r="AG89" s="147"/>
      <c r="AH89" s="147"/>
      <c r="AI89" s="147"/>
      <c r="AJ89" s="147"/>
      <c r="AK89" s="15"/>
      <c r="AL89" s="16"/>
      <c r="AM89" s="14"/>
      <c r="AN89" s="14"/>
    </row>
    <row r="90" spans="2:40" s="17" customFormat="1" ht="91.5" customHeight="1">
      <c r="B90" s="13"/>
      <c r="C90" s="115"/>
      <c r="D90" s="248"/>
      <c r="E90" s="249"/>
      <c r="F90" s="249"/>
      <c r="G90" s="249"/>
      <c r="H90" s="249"/>
      <c r="I90" s="249"/>
      <c r="J90" s="249"/>
      <c r="K90" s="249"/>
      <c r="L90" s="249"/>
      <c r="M90" s="249"/>
      <c r="N90" s="249"/>
      <c r="O90" s="249"/>
      <c r="P90" s="249"/>
      <c r="Q90" s="249"/>
      <c r="R90" s="249"/>
      <c r="S90" s="249"/>
      <c r="T90" s="249"/>
      <c r="U90" s="249"/>
      <c r="V90" s="249"/>
      <c r="W90" s="249"/>
      <c r="X90" s="249"/>
      <c r="Y90" s="249"/>
      <c r="Z90" s="249"/>
      <c r="AA90" s="249"/>
      <c r="AB90" s="249"/>
      <c r="AC90" s="249"/>
      <c r="AD90" s="249"/>
      <c r="AE90" s="249"/>
      <c r="AF90" s="249"/>
      <c r="AG90" s="249"/>
      <c r="AH90" s="249"/>
      <c r="AI90" s="249"/>
      <c r="AJ90" s="250"/>
      <c r="AK90" s="15"/>
      <c r="AL90" s="16"/>
      <c r="AM90" s="14"/>
      <c r="AN90" s="18"/>
    </row>
    <row r="91" spans="2:39" s="17" customFormat="1" ht="14.25" customHeight="1">
      <c r="B91" s="13"/>
      <c r="C91" s="115"/>
      <c r="D91" s="251"/>
      <c r="E91" s="252"/>
      <c r="F91" s="252"/>
      <c r="G91" s="252"/>
      <c r="H91" s="252"/>
      <c r="I91" s="252"/>
      <c r="J91" s="252"/>
      <c r="K91" s="252"/>
      <c r="L91" s="252"/>
      <c r="M91" s="252"/>
      <c r="N91" s="252"/>
      <c r="O91" s="252"/>
      <c r="P91" s="252"/>
      <c r="Q91" s="252"/>
      <c r="R91" s="252"/>
      <c r="S91" s="252"/>
      <c r="T91" s="252"/>
      <c r="U91" s="252"/>
      <c r="V91" s="252"/>
      <c r="W91" s="252"/>
      <c r="X91" s="252"/>
      <c r="Y91" s="252"/>
      <c r="Z91" s="252"/>
      <c r="AA91" s="252"/>
      <c r="AB91" s="252"/>
      <c r="AC91" s="252"/>
      <c r="AD91" s="252"/>
      <c r="AE91" s="252"/>
      <c r="AF91" s="252"/>
      <c r="AG91" s="252"/>
      <c r="AH91" s="252"/>
      <c r="AI91" s="252"/>
      <c r="AJ91" s="253"/>
      <c r="AK91" s="15"/>
      <c r="AL91" s="16"/>
      <c r="AM91" s="14"/>
    </row>
    <row r="92" spans="2:42" s="5" customFormat="1" ht="7.5" customHeight="1">
      <c r="B92" s="8"/>
      <c r="C92" s="23"/>
      <c r="D92" s="170"/>
      <c r="E92" s="170"/>
      <c r="F92" s="170"/>
      <c r="G92" s="170"/>
      <c r="H92" s="170"/>
      <c r="I92" s="170"/>
      <c r="J92" s="170"/>
      <c r="K92" s="170"/>
      <c r="L92" s="170"/>
      <c r="M92" s="170"/>
      <c r="N92" s="170"/>
      <c r="O92" s="170"/>
      <c r="P92" s="170"/>
      <c r="Q92" s="170"/>
      <c r="R92" s="170"/>
      <c r="S92" s="170"/>
      <c r="T92" s="170"/>
      <c r="U92" s="170"/>
      <c r="V92" s="170"/>
      <c r="W92" s="170"/>
      <c r="X92" s="170"/>
      <c r="Y92" s="170"/>
      <c r="Z92" s="170"/>
      <c r="AA92" s="170"/>
      <c r="AB92" s="170"/>
      <c r="AC92" s="170"/>
      <c r="AD92" s="170"/>
      <c r="AE92" s="170"/>
      <c r="AF92" s="170"/>
      <c r="AG92" s="170"/>
      <c r="AH92" s="170"/>
      <c r="AI92" s="170"/>
      <c r="AJ92" s="170"/>
      <c r="AK92" s="15"/>
      <c r="AL92" s="9"/>
      <c r="AM92" s="23"/>
      <c r="AO92" s="17"/>
      <c r="AP92" s="17"/>
    </row>
    <row r="93" spans="2:40" s="5" customFormat="1" ht="43.5" customHeight="1">
      <c r="B93" s="27"/>
      <c r="C93" s="121"/>
      <c r="D93" s="233" t="s">
        <v>123</v>
      </c>
      <c r="E93" s="233"/>
      <c r="F93" s="233"/>
      <c r="G93" s="233"/>
      <c r="H93" s="233"/>
      <c r="I93" s="233"/>
      <c r="J93" s="233"/>
      <c r="K93" s="233"/>
      <c r="L93" s="233"/>
      <c r="M93" s="233"/>
      <c r="N93" s="233"/>
      <c r="O93" s="233"/>
      <c r="P93" s="233"/>
      <c r="Q93" s="233"/>
      <c r="R93" s="233"/>
      <c r="S93" s="233"/>
      <c r="T93" s="233"/>
      <c r="U93" s="233"/>
      <c r="V93" s="233"/>
      <c r="W93" s="233"/>
      <c r="X93" s="233"/>
      <c r="Y93" s="233"/>
      <c r="Z93" s="233"/>
      <c r="AA93" s="233"/>
      <c r="AB93" s="233"/>
      <c r="AC93" s="233"/>
      <c r="AD93" s="233"/>
      <c r="AE93" s="233"/>
      <c r="AF93" s="233"/>
      <c r="AG93" s="233"/>
      <c r="AH93" s="233"/>
      <c r="AI93" s="233"/>
      <c r="AJ93" s="233"/>
      <c r="AK93" s="15"/>
      <c r="AL93" s="29"/>
      <c r="AM93" s="23"/>
      <c r="AN93" s="7"/>
    </row>
    <row r="94" spans="2:43" s="5" customFormat="1" ht="15.75" customHeight="1">
      <c r="B94" s="27"/>
      <c r="C94" s="47"/>
      <c r="D94" s="99"/>
      <c r="E94" s="100"/>
      <c r="F94" s="100"/>
      <c r="G94" s="100"/>
      <c r="H94" s="100"/>
      <c r="I94" s="106"/>
      <c r="J94" s="234" t="s">
        <v>97</v>
      </c>
      <c r="K94" s="235"/>
      <c r="L94" s="235"/>
      <c r="M94" s="235"/>
      <c r="N94" s="235"/>
      <c r="O94" s="235"/>
      <c r="P94" s="235"/>
      <c r="Q94" s="235"/>
      <c r="R94" s="235"/>
      <c r="S94" s="235"/>
      <c r="T94" s="235"/>
      <c r="U94" s="235"/>
      <c r="V94" s="235"/>
      <c r="W94" s="235"/>
      <c r="X94" s="235"/>
      <c r="Y94" s="235"/>
      <c r="Z94" s="235"/>
      <c r="AA94" s="236"/>
      <c r="AB94" s="128"/>
      <c r="AC94" s="171"/>
      <c r="AD94" s="172"/>
      <c r="AE94" s="105" t="s">
        <v>88</v>
      </c>
      <c r="AF94" s="99"/>
      <c r="AG94" s="99"/>
      <c r="AH94" s="99"/>
      <c r="AI94" s="99"/>
      <c r="AJ94" s="99"/>
      <c r="AK94" s="15"/>
      <c r="AL94" s="83"/>
      <c r="AM94" s="23"/>
      <c r="AN94" s="43"/>
      <c r="AQ94" s="43"/>
    </row>
    <row r="95" spans="2:43" s="5" customFormat="1" ht="8.25" customHeight="1">
      <c r="B95" s="156"/>
      <c r="C95" s="157"/>
      <c r="D95" s="158"/>
      <c r="E95" s="159"/>
      <c r="F95" s="159"/>
      <c r="G95" s="159"/>
      <c r="H95" s="159"/>
      <c r="I95" s="159"/>
      <c r="J95" s="142"/>
      <c r="K95" s="142"/>
      <c r="L95" s="142"/>
      <c r="M95" s="142"/>
      <c r="N95" s="142"/>
      <c r="O95" s="142"/>
      <c r="P95" s="142"/>
      <c r="Q95" s="142"/>
      <c r="R95" s="142"/>
      <c r="S95" s="142"/>
      <c r="T95" s="142"/>
      <c r="U95" s="142"/>
      <c r="V95" s="142"/>
      <c r="W95" s="142"/>
      <c r="X95" s="142"/>
      <c r="Y95" s="142"/>
      <c r="Z95" s="142"/>
      <c r="AA95" s="142"/>
      <c r="AB95" s="160"/>
      <c r="AC95" s="143"/>
      <c r="AD95" s="143"/>
      <c r="AE95" s="161"/>
      <c r="AF95" s="158"/>
      <c r="AG95" s="158"/>
      <c r="AH95" s="158"/>
      <c r="AI95" s="158"/>
      <c r="AJ95" s="158"/>
      <c r="AK95" s="162"/>
      <c r="AL95" s="163"/>
      <c r="AM95" s="23"/>
      <c r="AN95" s="43"/>
      <c r="AQ95" s="43"/>
    </row>
    <row r="96" spans="2:43" s="5" customFormat="1" ht="14.25">
      <c r="B96" s="102"/>
      <c r="C96" s="103"/>
      <c r="D96" s="277"/>
      <c r="E96" s="277"/>
      <c r="F96" s="277"/>
      <c r="G96" s="277"/>
      <c r="H96" s="277"/>
      <c r="I96" s="277"/>
      <c r="J96" s="277"/>
      <c r="K96" s="277"/>
      <c r="L96" s="277"/>
      <c r="M96" s="277"/>
      <c r="N96" s="277"/>
      <c r="O96" s="277"/>
      <c r="P96" s="277"/>
      <c r="Q96" s="277"/>
      <c r="R96" s="277"/>
      <c r="S96" s="277"/>
      <c r="T96" s="277"/>
      <c r="U96" s="277"/>
      <c r="V96" s="277"/>
      <c r="W96" s="277"/>
      <c r="X96" s="277"/>
      <c r="Y96" s="277"/>
      <c r="Z96" s="277"/>
      <c r="AA96" s="277"/>
      <c r="AB96" s="277"/>
      <c r="AC96" s="277"/>
      <c r="AD96" s="277"/>
      <c r="AE96" s="277"/>
      <c r="AF96" s="277"/>
      <c r="AG96" s="277"/>
      <c r="AH96" s="277"/>
      <c r="AI96" s="277"/>
      <c r="AJ96" s="277"/>
      <c r="AK96" s="103"/>
      <c r="AL96" s="104"/>
      <c r="AM96" s="23"/>
      <c r="AN96" s="43"/>
      <c r="AQ96" s="43"/>
    </row>
    <row r="97" spans="2:39" s="5" customFormat="1" ht="14.25" customHeight="1">
      <c r="B97" s="8"/>
      <c r="C97" s="7"/>
      <c r="D97" s="261" t="s">
        <v>53</v>
      </c>
      <c r="E97" s="262"/>
      <c r="F97" s="262"/>
      <c r="G97" s="262"/>
      <c r="H97" s="262"/>
      <c r="I97" s="262"/>
      <c r="J97" s="262"/>
      <c r="K97" s="262"/>
      <c r="L97" s="262"/>
      <c r="M97" s="262"/>
      <c r="N97" s="262"/>
      <c r="O97" s="262"/>
      <c r="P97" s="262"/>
      <c r="Q97" s="262"/>
      <c r="R97" s="262"/>
      <c r="S97" s="262"/>
      <c r="T97" s="262"/>
      <c r="U97" s="262"/>
      <c r="V97" s="262"/>
      <c r="W97" s="262"/>
      <c r="X97" s="262"/>
      <c r="Y97" s="262"/>
      <c r="Z97" s="262"/>
      <c r="AA97" s="262"/>
      <c r="AB97" s="262"/>
      <c r="AC97" s="262"/>
      <c r="AD97" s="262"/>
      <c r="AE97" s="262"/>
      <c r="AF97" s="262"/>
      <c r="AG97" s="262"/>
      <c r="AH97" s="262"/>
      <c r="AI97" s="262"/>
      <c r="AJ97" s="263"/>
      <c r="AK97" s="7"/>
      <c r="AL97" s="9"/>
      <c r="AM97" s="23"/>
    </row>
    <row r="98" spans="2:39" s="5" customFormat="1" ht="14.25" customHeight="1">
      <c r="B98" s="27"/>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9"/>
      <c r="AM98" s="23"/>
    </row>
    <row r="99" spans="2:39" s="5" customFormat="1" ht="14.25" customHeight="1">
      <c r="B99" s="27"/>
      <c r="C99" s="28"/>
      <c r="D99" s="28"/>
      <c r="E99" s="28"/>
      <c r="F99" s="28"/>
      <c r="G99" s="28"/>
      <c r="H99" s="28"/>
      <c r="I99" s="28"/>
      <c r="J99" s="28"/>
      <c r="K99" s="28"/>
      <c r="L99" s="274" t="s">
        <v>19</v>
      </c>
      <c r="M99" s="275"/>
      <c r="N99" s="275"/>
      <c r="O99" s="275"/>
      <c r="P99" s="275"/>
      <c r="Q99" s="275"/>
      <c r="R99" s="275"/>
      <c r="S99" s="275"/>
      <c r="T99" s="275"/>
      <c r="U99" s="275"/>
      <c r="V99" s="275"/>
      <c r="W99" s="276"/>
      <c r="X99" s="28"/>
      <c r="Y99" s="274" t="s">
        <v>20</v>
      </c>
      <c r="Z99" s="275"/>
      <c r="AA99" s="275"/>
      <c r="AB99" s="275"/>
      <c r="AC99" s="275"/>
      <c r="AD99" s="275"/>
      <c r="AE99" s="275"/>
      <c r="AF99" s="275"/>
      <c r="AG99" s="275"/>
      <c r="AH99" s="275"/>
      <c r="AI99" s="275"/>
      <c r="AJ99" s="276"/>
      <c r="AK99" s="28"/>
      <c r="AL99" s="29"/>
      <c r="AM99" s="23"/>
    </row>
    <row r="100" spans="2:39" s="5" customFormat="1" ht="14.25" customHeight="1">
      <c r="B100" s="27"/>
      <c r="C100" s="28"/>
      <c r="D100" s="28"/>
      <c r="E100" s="28"/>
      <c r="F100" s="28"/>
      <c r="G100" s="28"/>
      <c r="H100" s="28"/>
      <c r="I100" s="28"/>
      <c r="J100" s="28"/>
      <c r="K100" s="28"/>
      <c r="L100" s="278" t="s">
        <v>14</v>
      </c>
      <c r="M100" s="278"/>
      <c r="N100" s="278"/>
      <c r="O100" s="278"/>
      <c r="P100" s="278" t="s">
        <v>15</v>
      </c>
      <c r="Q100" s="278"/>
      <c r="R100" s="278"/>
      <c r="S100" s="278"/>
      <c r="T100" s="278" t="s">
        <v>16</v>
      </c>
      <c r="U100" s="278"/>
      <c r="V100" s="278"/>
      <c r="W100" s="278"/>
      <c r="X100" s="36"/>
      <c r="Y100" s="278" t="s">
        <v>14</v>
      </c>
      <c r="Z100" s="278"/>
      <c r="AA100" s="278"/>
      <c r="AB100" s="278"/>
      <c r="AC100" s="278" t="s">
        <v>15</v>
      </c>
      <c r="AD100" s="278"/>
      <c r="AE100" s="278"/>
      <c r="AF100" s="278"/>
      <c r="AG100" s="278" t="s">
        <v>16</v>
      </c>
      <c r="AH100" s="278"/>
      <c r="AI100" s="278"/>
      <c r="AJ100" s="278"/>
      <c r="AK100" s="28"/>
      <c r="AL100" s="29"/>
      <c r="AM100" s="23"/>
    </row>
    <row r="101" spans="2:39" s="5" customFormat="1" ht="14.25" customHeight="1">
      <c r="B101" s="27"/>
      <c r="C101" s="28"/>
      <c r="D101" s="28"/>
      <c r="E101" s="28"/>
      <c r="F101" s="28"/>
      <c r="G101" s="28"/>
      <c r="H101" s="28"/>
      <c r="I101" s="28"/>
      <c r="J101" s="28"/>
      <c r="K101" s="28"/>
      <c r="L101" s="273">
        <v>2021</v>
      </c>
      <c r="M101" s="273"/>
      <c r="N101" s="273"/>
      <c r="O101" s="273"/>
      <c r="P101" s="273">
        <f>L101+2</f>
        <v>2023</v>
      </c>
      <c r="Q101" s="273"/>
      <c r="R101" s="273"/>
      <c r="S101" s="273"/>
      <c r="T101" s="273">
        <f>L101+5</f>
        <v>2026</v>
      </c>
      <c r="U101" s="273"/>
      <c r="V101" s="273"/>
      <c r="W101" s="273"/>
      <c r="X101" s="36"/>
      <c r="Y101" s="273">
        <f>L101</f>
        <v>2021</v>
      </c>
      <c r="Z101" s="273"/>
      <c r="AA101" s="273"/>
      <c r="AB101" s="273"/>
      <c r="AC101" s="273">
        <f>P101</f>
        <v>2023</v>
      </c>
      <c r="AD101" s="273"/>
      <c r="AE101" s="273"/>
      <c r="AF101" s="273"/>
      <c r="AG101" s="273">
        <f>T101</f>
        <v>2026</v>
      </c>
      <c r="AH101" s="273"/>
      <c r="AI101" s="273"/>
      <c r="AJ101" s="273"/>
      <c r="AK101" s="28"/>
      <c r="AL101" s="29"/>
      <c r="AM101" s="23"/>
    </row>
    <row r="102" spans="2:39" s="5" customFormat="1" ht="6" customHeight="1">
      <c r="B102" s="27"/>
      <c r="C102" s="28"/>
      <c r="D102" s="28"/>
      <c r="E102" s="28"/>
      <c r="F102" s="28"/>
      <c r="G102" s="28"/>
      <c r="H102" s="28"/>
      <c r="I102" s="28"/>
      <c r="J102" s="28"/>
      <c r="K102" s="28"/>
      <c r="L102" s="28"/>
      <c r="M102" s="28"/>
      <c r="N102" s="28"/>
      <c r="O102" s="28"/>
      <c r="P102" s="28"/>
      <c r="Q102" s="28"/>
      <c r="R102" s="28"/>
      <c r="S102" s="28"/>
      <c r="T102" s="38"/>
      <c r="U102" s="38"/>
      <c r="V102" s="35"/>
      <c r="W102" s="35"/>
      <c r="X102" s="33"/>
      <c r="Y102" s="28"/>
      <c r="Z102" s="28"/>
      <c r="AA102" s="28"/>
      <c r="AB102" s="28"/>
      <c r="AC102" s="28"/>
      <c r="AD102" s="28"/>
      <c r="AE102" s="28"/>
      <c r="AF102" s="28"/>
      <c r="AG102" s="38"/>
      <c r="AH102" s="38"/>
      <c r="AI102" s="35"/>
      <c r="AJ102" s="35"/>
      <c r="AK102" s="28"/>
      <c r="AL102" s="29"/>
      <c r="AM102" s="23"/>
    </row>
    <row r="103" spans="2:39" s="5" customFormat="1" ht="14.25" customHeight="1">
      <c r="B103" s="27"/>
      <c r="C103" s="28"/>
      <c r="D103" s="58"/>
      <c r="E103" s="59"/>
      <c r="F103" s="59"/>
      <c r="G103" s="59"/>
      <c r="H103" s="57" t="s">
        <v>54</v>
      </c>
      <c r="I103" s="293"/>
      <c r="J103" s="294"/>
      <c r="K103" s="28"/>
      <c r="L103" s="279"/>
      <c r="M103" s="279"/>
      <c r="N103" s="279"/>
      <c r="O103" s="279"/>
      <c r="P103" s="279"/>
      <c r="Q103" s="279"/>
      <c r="R103" s="279"/>
      <c r="S103" s="279"/>
      <c r="T103" s="279"/>
      <c r="U103" s="279"/>
      <c r="V103" s="279"/>
      <c r="W103" s="279"/>
      <c r="X103" s="37"/>
      <c r="Y103" s="279"/>
      <c r="Z103" s="279"/>
      <c r="AA103" s="279"/>
      <c r="AB103" s="279"/>
      <c r="AC103" s="279"/>
      <c r="AD103" s="279"/>
      <c r="AE103" s="279"/>
      <c r="AF103" s="279"/>
      <c r="AG103" s="279"/>
      <c r="AH103" s="279"/>
      <c r="AI103" s="279"/>
      <c r="AJ103" s="279"/>
      <c r="AK103" s="28"/>
      <c r="AL103" s="29"/>
      <c r="AM103" s="23"/>
    </row>
    <row r="104" spans="2:39" s="5" customFormat="1" ht="14.25" customHeight="1">
      <c r="B104" s="27"/>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9"/>
      <c r="AM104" s="23"/>
    </row>
    <row r="105" spans="2:39" s="5" customFormat="1" ht="14.25" customHeight="1">
      <c r="B105" s="27"/>
      <c r="C105" s="28"/>
      <c r="D105" s="58"/>
      <c r="E105" s="59"/>
      <c r="F105" s="59"/>
      <c r="G105" s="59"/>
      <c r="H105" s="57" t="s">
        <v>55</v>
      </c>
      <c r="I105" s="293"/>
      <c r="J105" s="294"/>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9"/>
      <c r="AM105" s="23"/>
    </row>
    <row r="106" spans="2:39" s="5" customFormat="1" ht="14.25" customHeight="1">
      <c r="B106" s="27"/>
      <c r="C106" s="28"/>
      <c r="D106" s="28"/>
      <c r="E106" s="28"/>
      <c r="F106" s="28"/>
      <c r="G106" s="28"/>
      <c r="H106" s="28"/>
      <c r="I106" s="28"/>
      <c r="J106" s="45" t="s">
        <v>6</v>
      </c>
      <c r="K106" s="28"/>
      <c r="L106" s="279"/>
      <c r="M106" s="279"/>
      <c r="N106" s="279"/>
      <c r="O106" s="279"/>
      <c r="P106" s="279"/>
      <c r="Q106" s="279"/>
      <c r="R106" s="279"/>
      <c r="S106" s="279"/>
      <c r="T106" s="279"/>
      <c r="U106" s="279"/>
      <c r="V106" s="279"/>
      <c r="W106" s="279"/>
      <c r="X106" s="37"/>
      <c r="Y106" s="279"/>
      <c r="Z106" s="279"/>
      <c r="AA106" s="279"/>
      <c r="AB106" s="279"/>
      <c r="AC106" s="279"/>
      <c r="AD106" s="279"/>
      <c r="AE106" s="279"/>
      <c r="AF106" s="279"/>
      <c r="AG106" s="279"/>
      <c r="AH106" s="279"/>
      <c r="AI106" s="279"/>
      <c r="AJ106" s="279"/>
      <c r="AK106" s="28"/>
      <c r="AL106" s="29"/>
      <c r="AM106" s="23"/>
    </row>
    <row r="107" spans="2:39" s="5" customFormat="1" ht="14.25" customHeight="1">
      <c r="B107" s="27"/>
      <c r="C107" s="28"/>
      <c r="D107" s="28"/>
      <c r="E107" s="28"/>
      <c r="F107" s="28"/>
      <c r="G107" s="28"/>
      <c r="H107" s="28"/>
      <c r="I107" s="28"/>
      <c r="J107" s="45" t="s">
        <v>17</v>
      </c>
      <c r="K107" s="28"/>
      <c r="L107" s="279"/>
      <c r="M107" s="279"/>
      <c r="N107" s="279"/>
      <c r="O107" s="279"/>
      <c r="P107" s="279"/>
      <c r="Q107" s="279"/>
      <c r="R107" s="279"/>
      <c r="S107" s="279"/>
      <c r="T107" s="279"/>
      <c r="U107" s="279"/>
      <c r="V107" s="279"/>
      <c r="W107" s="279"/>
      <c r="X107" s="37"/>
      <c r="Y107" s="279"/>
      <c r="Z107" s="279"/>
      <c r="AA107" s="279"/>
      <c r="AB107" s="279"/>
      <c r="AC107" s="279"/>
      <c r="AD107" s="279"/>
      <c r="AE107" s="279"/>
      <c r="AF107" s="279"/>
      <c r="AG107" s="279"/>
      <c r="AH107" s="279"/>
      <c r="AI107" s="279"/>
      <c r="AJ107" s="279"/>
      <c r="AK107" s="28"/>
      <c r="AL107" s="29"/>
      <c r="AM107" s="23"/>
    </row>
    <row r="108" spans="2:39" s="5" customFormat="1" ht="14.25" customHeight="1">
      <c r="B108" s="27"/>
      <c r="C108" s="28"/>
      <c r="D108" s="28"/>
      <c r="E108" s="28"/>
      <c r="F108" s="28"/>
      <c r="G108" s="28"/>
      <c r="H108" s="28"/>
      <c r="I108" s="28"/>
      <c r="J108" s="45" t="s">
        <v>18</v>
      </c>
      <c r="K108" s="28"/>
      <c r="L108" s="279"/>
      <c r="M108" s="279"/>
      <c r="N108" s="279"/>
      <c r="O108" s="279"/>
      <c r="P108" s="279"/>
      <c r="Q108" s="279"/>
      <c r="R108" s="279"/>
      <c r="S108" s="279"/>
      <c r="T108" s="279"/>
      <c r="U108" s="279"/>
      <c r="V108" s="279"/>
      <c r="W108" s="279"/>
      <c r="X108" s="37"/>
      <c r="Y108" s="279"/>
      <c r="Z108" s="279"/>
      <c r="AA108" s="279"/>
      <c r="AB108" s="279"/>
      <c r="AC108" s="279"/>
      <c r="AD108" s="279"/>
      <c r="AE108" s="279"/>
      <c r="AF108" s="279"/>
      <c r="AG108" s="279"/>
      <c r="AH108" s="279"/>
      <c r="AI108" s="279"/>
      <c r="AJ108" s="279"/>
      <c r="AK108" s="28"/>
      <c r="AL108" s="29"/>
      <c r="AM108" s="23"/>
    </row>
    <row r="109" spans="2:39" s="5" customFormat="1" ht="14.25" customHeight="1">
      <c r="B109" s="27"/>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9"/>
      <c r="AM109" s="23"/>
    </row>
    <row r="110" spans="2:39" s="5" customFormat="1" ht="14.25" customHeight="1">
      <c r="B110" s="27"/>
      <c r="C110" s="28"/>
      <c r="D110" s="60"/>
      <c r="E110" s="59"/>
      <c r="F110" s="59"/>
      <c r="G110" s="59"/>
      <c r="H110" s="59"/>
      <c r="I110" s="59"/>
      <c r="J110" s="59"/>
      <c r="K110" s="59"/>
      <c r="L110" s="59"/>
      <c r="M110" s="57" t="s">
        <v>56</v>
      </c>
      <c r="N110" s="293"/>
      <c r="O110" s="294"/>
      <c r="P110" s="28"/>
      <c r="Q110" s="28"/>
      <c r="R110" s="28"/>
      <c r="S110" s="28"/>
      <c r="T110" s="28"/>
      <c r="U110" s="28"/>
      <c r="V110" s="28"/>
      <c r="W110" s="28"/>
      <c r="X110" s="28"/>
      <c r="Y110" s="323" t="s">
        <v>26</v>
      </c>
      <c r="Z110" s="323"/>
      <c r="AA110" s="323"/>
      <c r="AB110" s="323"/>
      <c r="AC110" s="323"/>
      <c r="AD110" s="33"/>
      <c r="AE110" s="33"/>
      <c r="AF110" s="28"/>
      <c r="AG110" s="324"/>
      <c r="AH110" s="325"/>
      <c r="AI110" s="325"/>
      <c r="AJ110" s="326"/>
      <c r="AK110" s="28"/>
      <c r="AL110" s="29"/>
      <c r="AM110" s="23"/>
    </row>
    <row r="111" spans="2:39" s="5" customFormat="1" ht="6" customHeight="1">
      <c r="B111" s="27"/>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9"/>
      <c r="AM111" s="23"/>
    </row>
    <row r="112" spans="2:39" s="5" customFormat="1" ht="28.5" customHeight="1" hidden="1">
      <c r="B112" s="27"/>
      <c r="C112" s="28"/>
      <c r="D112" s="28"/>
      <c r="E112" s="28"/>
      <c r="F112" s="28"/>
      <c r="G112" s="28"/>
      <c r="H112" s="28"/>
      <c r="I112" s="28"/>
      <c r="J112" s="28"/>
      <c r="K112" s="28"/>
      <c r="L112" s="28"/>
      <c r="M112" s="28"/>
      <c r="N112" s="44"/>
      <c r="O112" s="28"/>
      <c r="P112" s="333"/>
      <c r="Q112" s="333"/>
      <c r="R112" s="333"/>
      <c r="S112" s="333"/>
      <c r="T112" s="333"/>
      <c r="U112" s="333"/>
      <c r="V112" s="28"/>
      <c r="W112" s="28"/>
      <c r="X112" s="28"/>
      <c r="Y112" s="323"/>
      <c r="Z112" s="323"/>
      <c r="AA112" s="323"/>
      <c r="AB112" s="323"/>
      <c r="AC112" s="323"/>
      <c r="AD112" s="33"/>
      <c r="AE112" s="33"/>
      <c r="AF112" s="323"/>
      <c r="AG112" s="323"/>
      <c r="AH112" s="323"/>
      <c r="AI112" s="323"/>
      <c r="AJ112" s="323"/>
      <c r="AK112" s="33"/>
      <c r="AL112" s="29"/>
      <c r="AM112" s="23"/>
    </row>
    <row r="113" spans="2:39" s="5" customFormat="1" ht="42" customHeight="1">
      <c r="B113" s="27"/>
      <c r="C113" s="28"/>
      <c r="D113" s="28"/>
      <c r="E113" s="28"/>
      <c r="F113" s="28"/>
      <c r="G113" s="28"/>
      <c r="H113" s="28"/>
      <c r="I113" s="28"/>
      <c r="J113" s="28"/>
      <c r="K113" s="28"/>
      <c r="L113" s="28"/>
      <c r="M113" s="28"/>
      <c r="N113" s="28"/>
      <c r="O113" s="28"/>
      <c r="P113" s="327" t="s">
        <v>94</v>
      </c>
      <c r="Q113" s="328"/>
      <c r="R113" s="329"/>
      <c r="S113" s="330" t="s">
        <v>92</v>
      </c>
      <c r="T113" s="331"/>
      <c r="U113" s="332"/>
      <c r="V113" s="116" t="s">
        <v>95</v>
      </c>
      <c r="W113" s="116"/>
      <c r="X113" s="116"/>
      <c r="Y113" s="44"/>
      <c r="Z113" s="44"/>
      <c r="AA113" s="44"/>
      <c r="AB113" s="44"/>
      <c r="AC113" s="44"/>
      <c r="AD113" s="44"/>
      <c r="AE113" s="28"/>
      <c r="AF113" s="327" t="s">
        <v>94</v>
      </c>
      <c r="AG113" s="328"/>
      <c r="AH113" s="329"/>
      <c r="AI113" s="330" t="s">
        <v>92</v>
      </c>
      <c r="AJ113" s="331"/>
      <c r="AK113" s="332"/>
      <c r="AL113" s="29"/>
      <c r="AM113" s="23"/>
    </row>
    <row r="114" spans="2:39" s="5" customFormat="1" ht="14.25">
      <c r="B114" s="27"/>
      <c r="C114" s="28"/>
      <c r="D114" s="28"/>
      <c r="E114" s="28"/>
      <c r="F114" s="28"/>
      <c r="G114" s="28"/>
      <c r="H114" s="28"/>
      <c r="I114" s="28"/>
      <c r="J114" s="28"/>
      <c r="K114" s="28"/>
      <c r="L114" s="28"/>
      <c r="M114" s="28"/>
      <c r="N114" s="44" t="s">
        <v>0</v>
      </c>
      <c r="O114" s="28"/>
      <c r="P114" s="324"/>
      <c r="Q114" s="325"/>
      <c r="R114" s="326"/>
      <c r="S114" s="324"/>
      <c r="T114" s="325"/>
      <c r="U114" s="326"/>
      <c r="V114" s="28"/>
      <c r="W114" s="28"/>
      <c r="X114" s="28"/>
      <c r="Y114" s="303" t="s">
        <v>89</v>
      </c>
      <c r="Z114" s="303"/>
      <c r="AA114" s="303"/>
      <c r="AB114" s="303"/>
      <c r="AC114" s="303"/>
      <c r="AD114" s="303"/>
      <c r="AE114" s="28"/>
      <c r="AF114" s="338"/>
      <c r="AG114" s="339"/>
      <c r="AH114" s="340"/>
      <c r="AI114" s="338"/>
      <c r="AJ114" s="339"/>
      <c r="AK114" s="340"/>
      <c r="AL114" s="29"/>
      <c r="AM114" s="23"/>
    </row>
    <row r="115" spans="2:39" s="5" customFormat="1" ht="14.25">
      <c r="B115" s="27"/>
      <c r="C115" s="28"/>
      <c r="D115" s="28"/>
      <c r="E115" s="28"/>
      <c r="F115" s="28"/>
      <c r="G115" s="28"/>
      <c r="H115" s="28"/>
      <c r="I115" s="28"/>
      <c r="J115" s="28"/>
      <c r="K115" s="28"/>
      <c r="L115" s="28"/>
      <c r="M115" s="28"/>
      <c r="N115" s="44" t="s">
        <v>24</v>
      </c>
      <c r="O115" s="28"/>
      <c r="P115" s="324"/>
      <c r="Q115" s="325"/>
      <c r="R115" s="326"/>
      <c r="S115" s="348"/>
      <c r="T115" s="349"/>
      <c r="U115" s="350"/>
      <c r="V115" s="28"/>
      <c r="W115" s="28"/>
      <c r="X115" s="28"/>
      <c r="Y115" s="303" t="s">
        <v>90</v>
      </c>
      <c r="Z115" s="303"/>
      <c r="AA115" s="303"/>
      <c r="AB115" s="303"/>
      <c r="AC115" s="303"/>
      <c r="AD115" s="303"/>
      <c r="AE115" s="28"/>
      <c r="AF115" s="338"/>
      <c r="AG115" s="339"/>
      <c r="AH115" s="340"/>
      <c r="AI115" s="338"/>
      <c r="AJ115" s="339"/>
      <c r="AK115" s="340"/>
      <c r="AL115" s="29"/>
      <c r="AM115" s="23"/>
    </row>
    <row r="116" spans="2:51" s="5" customFormat="1" ht="14.25" customHeight="1" thickBot="1">
      <c r="B116" s="27"/>
      <c r="C116" s="28"/>
      <c r="D116" s="28"/>
      <c r="E116" s="28"/>
      <c r="F116" s="28"/>
      <c r="G116" s="28"/>
      <c r="H116" s="28"/>
      <c r="I116" s="28"/>
      <c r="J116" s="28"/>
      <c r="K116" s="28"/>
      <c r="L116" s="28"/>
      <c r="M116" s="28"/>
      <c r="N116" s="28"/>
      <c r="O116" s="28"/>
      <c r="P116" s="28"/>
      <c r="Q116" s="28"/>
      <c r="R116" s="28"/>
      <c r="S116" s="28"/>
      <c r="T116" s="28"/>
      <c r="U116" s="28"/>
      <c r="V116" s="28"/>
      <c r="W116" s="28"/>
      <c r="X116" s="28"/>
      <c r="Y116" s="303" t="s">
        <v>5</v>
      </c>
      <c r="Z116" s="303"/>
      <c r="AA116" s="303"/>
      <c r="AB116" s="303"/>
      <c r="AC116" s="303"/>
      <c r="AD116" s="303"/>
      <c r="AE116" s="33"/>
      <c r="AF116" s="310"/>
      <c r="AG116" s="311"/>
      <c r="AH116" s="312"/>
      <c r="AI116" s="310"/>
      <c r="AJ116" s="311"/>
      <c r="AK116" s="312"/>
      <c r="AL116" s="29"/>
      <c r="AM116" s="23"/>
      <c r="AY116" s="44"/>
    </row>
    <row r="117" spans="2:51" s="5" customFormat="1" ht="14.25" customHeight="1" thickBot="1">
      <c r="B117" s="27"/>
      <c r="C117" s="28"/>
      <c r="D117" s="28"/>
      <c r="E117" s="28"/>
      <c r="F117" s="28"/>
      <c r="G117" s="28"/>
      <c r="H117" s="28"/>
      <c r="I117" s="40"/>
      <c r="J117" s="40"/>
      <c r="K117" s="40"/>
      <c r="L117" s="40"/>
      <c r="M117" s="40"/>
      <c r="N117" s="45" t="s">
        <v>25</v>
      </c>
      <c r="O117" s="40"/>
      <c r="P117" s="319"/>
      <c r="Q117" s="320"/>
      <c r="R117" s="320"/>
      <c r="S117" s="319"/>
      <c r="T117" s="320"/>
      <c r="U117" s="321"/>
      <c r="V117" s="28"/>
      <c r="W117" s="89"/>
      <c r="X117" s="89"/>
      <c r="Y117" s="322" t="s">
        <v>76</v>
      </c>
      <c r="Z117" s="322"/>
      <c r="AA117" s="322"/>
      <c r="AB117" s="322"/>
      <c r="AC117" s="322"/>
      <c r="AD117" s="322"/>
      <c r="AE117" s="98"/>
      <c r="AF117" s="310">
        <f>AF116*0.1</f>
        <v>0</v>
      </c>
      <c r="AG117" s="311"/>
      <c r="AH117" s="312"/>
      <c r="AI117" s="310">
        <f>AI116*0.1</f>
        <v>0</v>
      </c>
      <c r="AJ117" s="311"/>
      <c r="AK117" s="312"/>
      <c r="AL117" s="29"/>
      <c r="AM117" s="23"/>
      <c r="AY117" s="44"/>
    </row>
    <row r="118" spans="2:51" s="5" customFormat="1" ht="14.25" customHeight="1">
      <c r="B118" s="27"/>
      <c r="C118" s="28"/>
      <c r="D118" s="28"/>
      <c r="E118" s="28"/>
      <c r="F118" s="28"/>
      <c r="G118" s="28"/>
      <c r="H118" s="28"/>
      <c r="I118" s="28"/>
      <c r="J118" s="28"/>
      <c r="K118" s="28"/>
      <c r="L118" s="28"/>
      <c r="M118" s="28"/>
      <c r="N118" s="98"/>
      <c r="O118" s="47"/>
      <c r="P118" s="101"/>
      <c r="Q118" s="101"/>
      <c r="R118" s="101"/>
      <c r="S118" s="101"/>
      <c r="T118" s="47"/>
      <c r="U118" s="89"/>
      <c r="V118" s="89"/>
      <c r="W118" s="89"/>
      <c r="X118" s="89"/>
      <c r="Y118" s="303" t="s">
        <v>78</v>
      </c>
      <c r="Z118" s="303"/>
      <c r="AA118" s="303"/>
      <c r="AB118" s="303"/>
      <c r="AC118" s="303"/>
      <c r="AD118" s="303"/>
      <c r="AE118" s="44"/>
      <c r="AF118" s="313"/>
      <c r="AG118" s="314"/>
      <c r="AH118" s="315"/>
      <c r="AI118" s="313"/>
      <c r="AJ118" s="314"/>
      <c r="AK118" s="315"/>
      <c r="AL118" s="29"/>
      <c r="AM118" s="23"/>
      <c r="AY118" s="44"/>
    </row>
    <row r="119" spans="2:51" s="5" customFormat="1" ht="7.5" customHeight="1" thickBot="1">
      <c r="B119" s="27"/>
      <c r="C119" s="28"/>
      <c r="D119" s="28"/>
      <c r="E119" s="28"/>
      <c r="F119" s="28"/>
      <c r="G119" s="28"/>
      <c r="H119" s="28"/>
      <c r="I119" s="28"/>
      <c r="J119" s="28"/>
      <c r="K119" s="28"/>
      <c r="L119" s="28"/>
      <c r="M119" s="28"/>
      <c r="N119" s="28"/>
      <c r="O119" s="28"/>
      <c r="P119" s="50"/>
      <c r="Q119" s="50"/>
      <c r="R119" s="50"/>
      <c r="S119" s="50"/>
      <c r="T119" s="28"/>
      <c r="U119" s="28"/>
      <c r="V119" s="28"/>
      <c r="W119" s="28"/>
      <c r="X119" s="28"/>
      <c r="Y119" s="28"/>
      <c r="Z119" s="28"/>
      <c r="AA119" s="28"/>
      <c r="AB119" s="28"/>
      <c r="AC119" s="28"/>
      <c r="AD119" s="28"/>
      <c r="AE119" s="28"/>
      <c r="AF119" s="122"/>
      <c r="AG119" s="122"/>
      <c r="AH119" s="122"/>
      <c r="AI119" s="122"/>
      <c r="AJ119" s="122"/>
      <c r="AK119" s="122"/>
      <c r="AL119" s="29"/>
      <c r="AM119" s="23"/>
      <c r="AY119" s="28"/>
    </row>
    <row r="120" spans="2:51" s="43" customFormat="1" ht="14.25" customHeight="1" thickBot="1">
      <c r="B120" s="39"/>
      <c r="C120" s="40"/>
      <c r="D120" s="40"/>
      <c r="E120" s="40"/>
      <c r="F120" s="40"/>
      <c r="G120" s="40"/>
      <c r="H120" s="40"/>
      <c r="I120" s="117"/>
      <c r="J120" s="117"/>
      <c r="K120" s="117"/>
      <c r="L120" s="117"/>
      <c r="M120" s="117"/>
      <c r="N120" s="117"/>
      <c r="O120" s="117"/>
      <c r="P120" s="117"/>
      <c r="Q120" s="117"/>
      <c r="R120" s="117"/>
      <c r="S120" s="117"/>
      <c r="T120" s="117"/>
      <c r="U120" s="117"/>
      <c r="V120" s="40"/>
      <c r="W120" s="40"/>
      <c r="X120" s="40"/>
      <c r="Y120" s="40"/>
      <c r="Z120" s="40"/>
      <c r="AA120" s="40"/>
      <c r="AB120" s="40"/>
      <c r="AC120" s="28"/>
      <c r="AD120" s="28"/>
      <c r="AE120" s="45" t="s">
        <v>23</v>
      </c>
      <c r="AF120" s="341"/>
      <c r="AG120" s="342">
        <f>AG116+AG117+AJ118</f>
        <v>0</v>
      </c>
      <c r="AH120" s="343"/>
      <c r="AI120" s="342"/>
      <c r="AJ120" s="342"/>
      <c r="AK120" s="343"/>
      <c r="AL120" s="41"/>
      <c r="AM120" s="42"/>
      <c r="AO120" s="5"/>
      <c r="AP120" s="5"/>
      <c r="AY120" s="45"/>
    </row>
    <row r="121" spans="2:42" s="5" customFormat="1" ht="14.25" customHeight="1" thickBot="1">
      <c r="B121" s="27"/>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9"/>
      <c r="AM121" s="23"/>
      <c r="AO121" s="43"/>
      <c r="AP121" s="43"/>
    </row>
    <row r="122" spans="2:42" s="43" customFormat="1" ht="14.25" customHeight="1" thickBot="1">
      <c r="B122" s="39"/>
      <c r="C122" s="40"/>
      <c r="D122" s="40"/>
      <c r="E122" s="40"/>
      <c r="F122" s="40"/>
      <c r="G122" s="40"/>
      <c r="H122" s="40"/>
      <c r="I122" s="117"/>
      <c r="J122" s="117"/>
      <c r="K122" s="117"/>
      <c r="L122" s="117"/>
      <c r="M122" s="40"/>
      <c r="N122" s="40"/>
      <c r="O122" s="40"/>
      <c r="P122" s="40"/>
      <c r="Q122" s="40"/>
      <c r="R122" s="40"/>
      <c r="S122" s="28"/>
      <c r="T122" s="28"/>
      <c r="U122" s="28"/>
      <c r="V122" s="28"/>
      <c r="W122" s="40"/>
      <c r="X122" s="40"/>
      <c r="Y122" s="40"/>
      <c r="Z122" s="40"/>
      <c r="AA122" s="40"/>
      <c r="AB122" s="45"/>
      <c r="AC122" s="28"/>
      <c r="AD122" s="45" t="s">
        <v>27</v>
      </c>
      <c r="AE122" s="28"/>
      <c r="AF122" s="316"/>
      <c r="AG122" s="317"/>
      <c r="AH122" s="318"/>
      <c r="AI122" s="316"/>
      <c r="AJ122" s="317"/>
      <c r="AK122" s="318"/>
      <c r="AL122" s="41"/>
      <c r="AM122" s="42"/>
      <c r="AN122" s="112"/>
      <c r="AO122" s="5"/>
      <c r="AP122" s="5"/>
    </row>
    <row r="123" spans="2:42" s="43" customFormat="1" ht="14.25" customHeight="1">
      <c r="B123" s="92"/>
      <c r="C123" s="40"/>
      <c r="D123" s="40"/>
      <c r="E123" s="40"/>
      <c r="F123" s="40"/>
      <c r="G123" s="40"/>
      <c r="H123" s="40"/>
      <c r="I123" s="40"/>
      <c r="J123" s="40"/>
      <c r="K123" s="40"/>
      <c r="L123" s="40"/>
      <c r="M123" s="40"/>
      <c r="N123" s="40"/>
      <c r="O123" s="28"/>
      <c r="P123" s="28"/>
      <c r="Q123" s="28"/>
      <c r="R123" s="28"/>
      <c r="S123" s="40"/>
      <c r="T123" s="40"/>
      <c r="U123" s="40"/>
      <c r="V123" s="40"/>
      <c r="W123" s="40"/>
      <c r="X123" s="45"/>
      <c r="Y123" s="28"/>
      <c r="Z123" s="45"/>
      <c r="AA123" s="28"/>
      <c r="AB123" s="88"/>
      <c r="AC123" s="88"/>
      <c r="AD123" s="88"/>
      <c r="AE123" s="88"/>
      <c r="AF123" s="47"/>
      <c r="AG123" s="28"/>
      <c r="AH123" s="28"/>
      <c r="AI123" s="28"/>
      <c r="AJ123" s="28"/>
      <c r="AK123" s="40"/>
      <c r="AL123" s="41"/>
      <c r="AM123" s="42"/>
      <c r="AN123" s="112"/>
      <c r="AO123" s="5"/>
      <c r="AP123" s="5"/>
    </row>
    <row r="124" spans="2:42" s="43" customFormat="1" ht="14.25" customHeight="1">
      <c r="B124" s="92"/>
      <c r="C124" s="40"/>
      <c r="D124" s="299" t="s">
        <v>82</v>
      </c>
      <c r="E124" s="300"/>
      <c r="F124" s="300"/>
      <c r="G124" s="300"/>
      <c r="H124" s="300"/>
      <c r="I124" s="300"/>
      <c r="J124" s="300"/>
      <c r="K124" s="300"/>
      <c r="L124" s="300"/>
      <c r="M124" s="300"/>
      <c r="N124" s="300"/>
      <c r="O124" s="300"/>
      <c r="P124" s="293"/>
      <c r="Q124" s="294"/>
      <c r="R124" s="47"/>
      <c r="S124" s="107" t="s">
        <v>96</v>
      </c>
      <c r="T124" s="107"/>
      <c r="U124" s="107"/>
      <c r="V124" s="107"/>
      <c r="W124" s="107"/>
      <c r="X124" s="108"/>
      <c r="Y124" s="47"/>
      <c r="Z124" s="90"/>
      <c r="AA124" s="47"/>
      <c r="AB124" s="88"/>
      <c r="AC124" s="88"/>
      <c r="AD124" s="88"/>
      <c r="AE124" s="88"/>
      <c r="AF124" s="47"/>
      <c r="AG124" s="28"/>
      <c r="AH124" s="28"/>
      <c r="AI124" s="28"/>
      <c r="AJ124" s="28"/>
      <c r="AK124" s="40"/>
      <c r="AL124" s="41"/>
      <c r="AM124" s="42"/>
      <c r="AN124" s="112"/>
      <c r="AO124" s="5"/>
      <c r="AP124" s="5"/>
    </row>
    <row r="125" spans="2:42" s="43" customFormat="1" ht="14.25" customHeight="1">
      <c r="B125" s="92"/>
      <c r="C125" s="90"/>
      <c r="D125" s="90"/>
      <c r="E125" s="90"/>
      <c r="F125" s="90"/>
      <c r="G125" s="90"/>
      <c r="H125" s="90"/>
      <c r="I125" s="90"/>
      <c r="J125" s="90"/>
      <c r="K125" s="90"/>
      <c r="L125" s="90"/>
      <c r="M125" s="90"/>
      <c r="N125" s="90"/>
      <c r="O125" s="90"/>
      <c r="P125" s="90"/>
      <c r="Q125" s="90"/>
      <c r="R125" s="90"/>
      <c r="S125" s="90"/>
      <c r="T125" s="90"/>
      <c r="U125" s="89"/>
      <c r="V125" s="89"/>
      <c r="W125" s="89"/>
      <c r="X125" s="90"/>
      <c r="Y125" s="47"/>
      <c r="Z125" s="90"/>
      <c r="AA125" s="47"/>
      <c r="AB125" s="88"/>
      <c r="AC125" s="88"/>
      <c r="AD125" s="88"/>
      <c r="AE125" s="88"/>
      <c r="AF125" s="47"/>
      <c r="AG125" s="47"/>
      <c r="AH125" s="47"/>
      <c r="AI125" s="28"/>
      <c r="AJ125" s="28"/>
      <c r="AK125" s="40"/>
      <c r="AL125" s="41"/>
      <c r="AM125" s="42"/>
      <c r="AN125" s="112"/>
      <c r="AO125" s="5"/>
      <c r="AP125" s="5"/>
    </row>
    <row r="126" spans="2:42" s="43" customFormat="1" ht="24.75" customHeight="1">
      <c r="B126" s="92"/>
      <c r="C126" s="89"/>
      <c r="D126" s="302" t="s">
        <v>83</v>
      </c>
      <c r="E126" s="302"/>
      <c r="F126" s="302"/>
      <c r="G126" s="302"/>
      <c r="H126" s="302"/>
      <c r="I126" s="302"/>
      <c r="J126" s="302"/>
      <c r="K126" s="302"/>
      <c r="L126" s="302"/>
      <c r="M126" s="301" t="s">
        <v>77</v>
      </c>
      <c r="N126" s="302"/>
      <c r="O126" s="302"/>
      <c r="P126" s="302"/>
      <c r="Q126" s="302"/>
      <c r="R126" s="344" t="s">
        <v>79</v>
      </c>
      <c r="S126" s="345"/>
      <c r="T126" s="345"/>
      <c r="U126" s="346"/>
      <c r="V126" s="237" t="s">
        <v>0</v>
      </c>
      <c r="W126" s="238"/>
      <c r="X126" s="238"/>
      <c r="Y126" s="239"/>
      <c r="Z126" s="237" t="s">
        <v>4</v>
      </c>
      <c r="AA126" s="238"/>
      <c r="AB126" s="238"/>
      <c r="AC126" s="239"/>
      <c r="AD126" s="237" t="s">
        <v>75</v>
      </c>
      <c r="AE126" s="238"/>
      <c r="AF126" s="238"/>
      <c r="AG126" s="239"/>
      <c r="AH126" s="47"/>
      <c r="AI126" s="28"/>
      <c r="AJ126" s="28"/>
      <c r="AK126" s="40"/>
      <c r="AL126" s="41"/>
      <c r="AM126" s="42"/>
      <c r="AN126" s="113"/>
      <c r="AO126" s="5"/>
      <c r="AP126" s="5"/>
    </row>
    <row r="127" spans="2:42" s="43" customFormat="1" ht="14.25">
      <c r="B127" s="92"/>
      <c r="C127" s="89"/>
      <c r="D127" s="212" t="s">
        <v>99</v>
      </c>
      <c r="E127" s="212"/>
      <c r="F127" s="212"/>
      <c r="G127" s="212"/>
      <c r="H127" s="212"/>
      <c r="I127" s="212"/>
      <c r="J127" s="212"/>
      <c r="K127" s="212"/>
      <c r="L127" s="212"/>
      <c r="M127" s="216"/>
      <c r="N127" s="217"/>
      <c r="O127" s="217"/>
      <c r="P127" s="217"/>
      <c r="Q127" s="218"/>
      <c r="R127" s="216">
        <f aca="true" t="shared" si="0" ref="R127:R133">M127*0.1</f>
        <v>0</v>
      </c>
      <c r="S127" s="217"/>
      <c r="T127" s="217"/>
      <c r="U127" s="218"/>
      <c r="V127" s="213"/>
      <c r="W127" s="214"/>
      <c r="X127" s="214"/>
      <c r="Y127" s="215"/>
      <c r="Z127" s="139"/>
      <c r="AA127" s="140"/>
      <c r="AB127" s="140"/>
      <c r="AC127" s="141"/>
      <c r="AD127" s="94"/>
      <c r="AE127" s="95"/>
      <c r="AF127" s="95"/>
      <c r="AG127" s="96"/>
      <c r="AH127" s="47"/>
      <c r="AI127" s="28"/>
      <c r="AJ127" s="28"/>
      <c r="AK127" s="40"/>
      <c r="AL127" s="41"/>
      <c r="AM127" s="42"/>
      <c r="AN127" s="113"/>
      <c r="AO127" s="5"/>
      <c r="AP127" s="5"/>
    </row>
    <row r="128" spans="2:42" s="43" customFormat="1" ht="14.25" customHeight="1">
      <c r="B128" s="92"/>
      <c r="C128" s="89"/>
      <c r="D128" s="212" t="s">
        <v>84</v>
      </c>
      <c r="E128" s="212"/>
      <c r="F128" s="212"/>
      <c r="G128" s="212"/>
      <c r="H128" s="212"/>
      <c r="I128" s="212"/>
      <c r="J128" s="212"/>
      <c r="K128" s="212"/>
      <c r="L128" s="212"/>
      <c r="M128" s="216"/>
      <c r="N128" s="217"/>
      <c r="O128" s="217"/>
      <c r="P128" s="217"/>
      <c r="Q128" s="218"/>
      <c r="R128" s="216">
        <f t="shared" si="0"/>
        <v>0</v>
      </c>
      <c r="S128" s="217"/>
      <c r="T128" s="217"/>
      <c r="U128" s="218"/>
      <c r="V128" s="213"/>
      <c r="W128" s="214"/>
      <c r="X128" s="214"/>
      <c r="Y128" s="215"/>
      <c r="Z128" s="139"/>
      <c r="AA128" s="140"/>
      <c r="AB128" s="140"/>
      <c r="AC128" s="141"/>
      <c r="AD128" s="94"/>
      <c r="AE128" s="95"/>
      <c r="AF128" s="95"/>
      <c r="AG128" s="96"/>
      <c r="AH128" s="47"/>
      <c r="AI128" s="28"/>
      <c r="AJ128" s="28"/>
      <c r="AK128" s="40"/>
      <c r="AL128" s="41"/>
      <c r="AM128" s="42"/>
      <c r="AN128" s="112"/>
      <c r="AO128" s="5"/>
      <c r="AP128" s="5"/>
    </row>
    <row r="129" spans="2:42" s="43" customFormat="1" ht="14.25" customHeight="1">
      <c r="B129" s="92"/>
      <c r="C129" s="89"/>
      <c r="D129" s="212" t="s">
        <v>85</v>
      </c>
      <c r="E129" s="212"/>
      <c r="F129" s="212"/>
      <c r="G129" s="212"/>
      <c r="H129" s="212"/>
      <c r="I129" s="212"/>
      <c r="J129" s="212"/>
      <c r="K129" s="212"/>
      <c r="L129" s="212"/>
      <c r="M129" s="216"/>
      <c r="N129" s="217"/>
      <c r="O129" s="217"/>
      <c r="P129" s="217"/>
      <c r="Q129" s="218"/>
      <c r="R129" s="216">
        <f t="shared" si="0"/>
        <v>0</v>
      </c>
      <c r="S129" s="217"/>
      <c r="T129" s="217"/>
      <c r="U129" s="218"/>
      <c r="V129" s="213"/>
      <c r="W129" s="214"/>
      <c r="X129" s="214"/>
      <c r="Y129" s="215"/>
      <c r="Z129" s="139"/>
      <c r="AA129" s="140"/>
      <c r="AB129" s="140"/>
      <c r="AC129" s="141"/>
      <c r="AD129" s="94"/>
      <c r="AE129" s="95"/>
      <c r="AF129" s="95"/>
      <c r="AG129" s="96"/>
      <c r="AH129" s="47"/>
      <c r="AI129" s="28"/>
      <c r="AJ129" s="28"/>
      <c r="AK129" s="40"/>
      <c r="AL129" s="41"/>
      <c r="AM129" s="42"/>
      <c r="AN129" s="112"/>
      <c r="AO129" s="5"/>
      <c r="AP129" s="5"/>
    </row>
    <row r="130" spans="2:42" s="43" customFormat="1" ht="14.25" customHeight="1">
      <c r="B130" s="92"/>
      <c r="C130" s="89"/>
      <c r="D130" s="212" t="s">
        <v>86</v>
      </c>
      <c r="E130" s="212"/>
      <c r="F130" s="212"/>
      <c r="G130" s="212"/>
      <c r="H130" s="212"/>
      <c r="I130" s="212"/>
      <c r="J130" s="212"/>
      <c r="K130" s="212"/>
      <c r="L130" s="212"/>
      <c r="M130" s="216"/>
      <c r="N130" s="217"/>
      <c r="O130" s="217"/>
      <c r="P130" s="217"/>
      <c r="Q130" s="218"/>
      <c r="R130" s="216">
        <f t="shared" si="0"/>
        <v>0</v>
      </c>
      <c r="S130" s="217"/>
      <c r="T130" s="217"/>
      <c r="U130" s="218"/>
      <c r="V130" s="213"/>
      <c r="W130" s="214"/>
      <c r="X130" s="214"/>
      <c r="Y130" s="215"/>
      <c r="Z130" s="139"/>
      <c r="AA130" s="140"/>
      <c r="AB130" s="140"/>
      <c r="AC130" s="141"/>
      <c r="AD130" s="94"/>
      <c r="AE130" s="95"/>
      <c r="AF130" s="95"/>
      <c r="AG130" s="96"/>
      <c r="AH130" s="47"/>
      <c r="AI130" s="28"/>
      <c r="AJ130" s="28"/>
      <c r="AK130" s="40"/>
      <c r="AL130" s="41"/>
      <c r="AM130" s="42"/>
      <c r="AN130" s="112"/>
      <c r="AO130" s="5"/>
      <c r="AP130" s="5"/>
    </row>
    <row r="131" spans="2:42" s="5" customFormat="1" ht="14.25" customHeight="1">
      <c r="B131" s="93"/>
      <c r="C131" s="23"/>
      <c r="D131" s="212" t="s">
        <v>87</v>
      </c>
      <c r="E131" s="212"/>
      <c r="F131" s="212"/>
      <c r="G131" s="212"/>
      <c r="H131" s="212"/>
      <c r="I131" s="212"/>
      <c r="J131" s="212"/>
      <c r="K131" s="212"/>
      <c r="L131" s="212"/>
      <c r="M131" s="213"/>
      <c r="N131" s="214"/>
      <c r="O131" s="214"/>
      <c r="P131" s="214"/>
      <c r="Q131" s="215"/>
      <c r="R131" s="216">
        <f t="shared" si="0"/>
        <v>0</v>
      </c>
      <c r="S131" s="217"/>
      <c r="T131" s="217"/>
      <c r="U131" s="218"/>
      <c r="V131" s="213"/>
      <c r="W131" s="214"/>
      <c r="X131" s="214"/>
      <c r="Y131" s="215"/>
      <c r="Z131" s="139"/>
      <c r="AA131" s="140"/>
      <c r="AB131" s="140"/>
      <c r="AC131" s="141"/>
      <c r="AD131" s="94"/>
      <c r="AE131" s="95"/>
      <c r="AF131" s="95"/>
      <c r="AG131" s="96"/>
      <c r="AH131" s="23"/>
      <c r="AI131" s="7"/>
      <c r="AJ131" s="7"/>
      <c r="AK131" s="7"/>
      <c r="AL131" s="9"/>
      <c r="AM131" s="23"/>
      <c r="AN131" s="114"/>
      <c r="AO131" s="43"/>
      <c r="AP131" s="43"/>
    </row>
    <row r="132" spans="2:42" s="43" customFormat="1" ht="14.25" customHeight="1">
      <c r="B132" s="92"/>
      <c r="C132" s="89"/>
      <c r="D132" s="212" t="s">
        <v>100</v>
      </c>
      <c r="E132" s="212"/>
      <c r="F132" s="212"/>
      <c r="G132" s="212"/>
      <c r="H132" s="212"/>
      <c r="I132" s="212"/>
      <c r="J132" s="212"/>
      <c r="K132" s="212"/>
      <c r="L132" s="212"/>
      <c r="M132" s="216"/>
      <c r="N132" s="217"/>
      <c r="O132" s="217"/>
      <c r="P132" s="217"/>
      <c r="Q132" s="218"/>
      <c r="R132" s="216">
        <f t="shared" si="0"/>
        <v>0</v>
      </c>
      <c r="S132" s="217"/>
      <c r="T132" s="217"/>
      <c r="U132" s="218"/>
      <c r="V132" s="213"/>
      <c r="W132" s="214"/>
      <c r="X132" s="214"/>
      <c r="Y132" s="215"/>
      <c r="Z132" s="139"/>
      <c r="AA132" s="140"/>
      <c r="AB132" s="140"/>
      <c r="AC132" s="141"/>
      <c r="AD132" s="94"/>
      <c r="AE132" s="95"/>
      <c r="AF132" s="95"/>
      <c r="AG132" s="96"/>
      <c r="AH132" s="47"/>
      <c r="AI132" s="28"/>
      <c r="AJ132" s="28"/>
      <c r="AK132" s="40"/>
      <c r="AL132" s="41"/>
      <c r="AM132" s="42"/>
      <c r="AN132" s="112"/>
      <c r="AO132" s="5"/>
      <c r="AP132" s="5"/>
    </row>
    <row r="133" spans="2:42" s="5" customFormat="1" ht="14.25" customHeight="1">
      <c r="B133" s="93"/>
      <c r="C133" s="23"/>
      <c r="D133" s="212" t="s">
        <v>101</v>
      </c>
      <c r="E133" s="212"/>
      <c r="F133" s="212"/>
      <c r="G133" s="212"/>
      <c r="H133" s="212"/>
      <c r="I133" s="212"/>
      <c r="J133" s="212"/>
      <c r="K133" s="212"/>
      <c r="L133" s="212"/>
      <c r="M133" s="213"/>
      <c r="N133" s="214"/>
      <c r="O133" s="214"/>
      <c r="P133" s="214"/>
      <c r="Q133" s="215"/>
      <c r="R133" s="216">
        <f t="shared" si="0"/>
        <v>0</v>
      </c>
      <c r="S133" s="217"/>
      <c r="T133" s="217"/>
      <c r="U133" s="218"/>
      <c r="V133" s="213"/>
      <c r="W133" s="214"/>
      <c r="X133" s="214"/>
      <c r="Y133" s="215"/>
      <c r="Z133" s="139"/>
      <c r="AA133" s="140"/>
      <c r="AB133" s="140"/>
      <c r="AC133" s="141"/>
      <c r="AD133" s="94"/>
      <c r="AE133" s="95"/>
      <c r="AF133" s="95"/>
      <c r="AG133" s="96"/>
      <c r="AH133" s="23"/>
      <c r="AI133" s="7"/>
      <c r="AJ133" s="7"/>
      <c r="AK133" s="7"/>
      <c r="AL133" s="9"/>
      <c r="AM133" s="23"/>
      <c r="AN133" s="114"/>
      <c r="AO133" s="43"/>
      <c r="AP133" s="43"/>
    </row>
    <row r="134" spans="2:42" s="5" customFormat="1" ht="14.25" customHeight="1">
      <c r="B134" s="93"/>
      <c r="C134" s="23"/>
      <c r="D134" s="91"/>
      <c r="E134" s="91"/>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7"/>
      <c r="AJ134" s="7"/>
      <c r="AK134" s="7"/>
      <c r="AL134" s="9"/>
      <c r="AM134" s="23"/>
      <c r="AN134" s="114"/>
      <c r="AO134" s="43"/>
      <c r="AP134" s="43"/>
    </row>
    <row r="135" spans="2:42" s="5" customFormat="1" ht="14.25" customHeight="1">
      <c r="B135" s="93"/>
      <c r="C135" s="299" t="s">
        <v>91</v>
      </c>
      <c r="D135" s="300"/>
      <c r="E135" s="300"/>
      <c r="F135" s="300"/>
      <c r="G135" s="300"/>
      <c r="H135" s="300"/>
      <c r="I135" s="300"/>
      <c r="J135" s="300"/>
      <c r="K135" s="300"/>
      <c r="L135" s="300"/>
      <c r="M135" s="300"/>
      <c r="N135" s="300"/>
      <c r="O135" s="293"/>
      <c r="P135" s="294"/>
      <c r="Q135" s="23"/>
      <c r="R135" s="107" t="s">
        <v>96</v>
      </c>
      <c r="S135" s="107"/>
      <c r="T135" s="107"/>
      <c r="U135" s="107"/>
      <c r="V135" s="107"/>
      <c r="W135" s="23"/>
      <c r="X135" s="23"/>
      <c r="Y135" s="23"/>
      <c r="Z135" s="23"/>
      <c r="AA135" s="23"/>
      <c r="AB135" s="23"/>
      <c r="AC135" s="23"/>
      <c r="AD135" s="23"/>
      <c r="AE135" s="23"/>
      <c r="AF135" s="23"/>
      <c r="AG135" s="23"/>
      <c r="AH135" s="23"/>
      <c r="AI135" s="7"/>
      <c r="AJ135" s="7"/>
      <c r="AK135" s="7"/>
      <c r="AL135" s="9"/>
      <c r="AM135" s="23"/>
      <c r="AN135" s="114"/>
      <c r="AO135" s="43"/>
      <c r="AP135" s="43"/>
    </row>
    <row r="136" spans="2:42" s="5" customFormat="1" ht="14.25" customHeight="1">
      <c r="B136" s="8"/>
      <c r="C136" s="7"/>
      <c r="D136" s="87"/>
      <c r="E136" s="8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9"/>
      <c r="AM136" s="23"/>
      <c r="AN136" s="114"/>
      <c r="AO136" s="43"/>
      <c r="AP136" s="43"/>
    </row>
    <row r="137" spans="2:40" ht="13.5" customHeight="1">
      <c r="B137" s="53"/>
      <c r="C137" s="237" t="s">
        <v>22</v>
      </c>
      <c r="D137" s="238"/>
      <c r="E137" s="238"/>
      <c r="F137" s="238"/>
      <c r="G137" s="238"/>
      <c r="H137" s="238"/>
      <c r="I137" s="238"/>
      <c r="J137" s="239"/>
      <c r="K137" s="51"/>
      <c r="L137" s="237" t="s">
        <v>47</v>
      </c>
      <c r="M137" s="238"/>
      <c r="N137" s="238"/>
      <c r="O137" s="238"/>
      <c r="P137" s="238"/>
      <c r="Q137" s="239"/>
      <c r="R137" s="97"/>
      <c r="S137" s="61" t="s">
        <v>57</v>
      </c>
      <c r="T137" s="144"/>
      <c r="U137" s="145"/>
      <c r="V137" s="51"/>
      <c r="W137" s="304" t="s">
        <v>59</v>
      </c>
      <c r="X137" s="305"/>
      <c r="Y137" s="305"/>
      <c r="Z137" s="305"/>
      <c r="AA137" s="305"/>
      <c r="AB137" s="305"/>
      <c r="AC137" s="305"/>
      <c r="AD137" s="305"/>
      <c r="AE137" s="305"/>
      <c r="AF137" s="305"/>
      <c r="AG137" s="305"/>
      <c r="AH137" s="305"/>
      <c r="AI137" s="305"/>
      <c r="AJ137" s="305"/>
      <c r="AK137" s="306"/>
      <c r="AL137" s="9"/>
      <c r="AN137" s="24"/>
    </row>
    <row r="138" spans="2:40" ht="44.25" customHeight="1">
      <c r="B138" s="53"/>
      <c r="C138" s="234" t="s">
        <v>81</v>
      </c>
      <c r="D138" s="236"/>
      <c r="E138" s="234" t="s">
        <v>45</v>
      </c>
      <c r="F138" s="236"/>
      <c r="G138" s="234" t="s">
        <v>8</v>
      </c>
      <c r="H138" s="236"/>
      <c r="I138" s="234" t="s">
        <v>46</v>
      </c>
      <c r="J138" s="236"/>
      <c r="K138" s="51"/>
      <c r="L138" s="234" t="s">
        <v>48</v>
      </c>
      <c r="M138" s="235"/>
      <c r="N138" s="236"/>
      <c r="O138" s="234" t="s">
        <v>49</v>
      </c>
      <c r="P138" s="235"/>
      <c r="Q138" s="236"/>
      <c r="R138" s="51"/>
      <c r="S138" s="307" t="s">
        <v>58</v>
      </c>
      <c r="T138" s="308"/>
      <c r="U138" s="309"/>
      <c r="V138" s="51"/>
      <c r="W138" s="234" t="s">
        <v>80</v>
      </c>
      <c r="X138" s="235"/>
      <c r="Y138" s="236"/>
      <c r="Z138" s="234" t="s">
        <v>79</v>
      </c>
      <c r="AA138" s="235"/>
      <c r="AB138" s="236"/>
      <c r="AC138" s="234" t="s">
        <v>0</v>
      </c>
      <c r="AD138" s="235"/>
      <c r="AE138" s="236"/>
      <c r="AF138" s="234" t="s">
        <v>4</v>
      </c>
      <c r="AG138" s="235"/>
      <c r="AH138" s="236"/>
      <c r="AI138" s="234" t="s">
        <v>9</v>
      </c>
      <c r="AJ138" s="235"/>
      <c r="AK138" s="236"/>
      <c r="AL138" s="9"/>
      <c r="AN138" s="24"/>
    </row>
    <row r="139" spans="2:40" ht="13.5">
      <c r="B139" s="53"/>
      <c r="C139" s="173"/>
      <c r="D139" s="174"/>
      <c r="E139" s="229"/>
      <c r="F139" s="230"/>
      <c r="G139" s="229"/>
      <c r="H139" s="230"/>
      <c r="I139" s="231"/>
      <c r="J139" s="232"/>
      <c r="K139" s="51"/>
      <c r="L139" s="220"/>
      <c r="M139" s="221"/>
      <c r="N139" s="222"/>
      <c r="O139" s="220"/>
      <c r="P139" s="221"/>
      <c r="Q139" s="222"/>
      <c r="R139" s="51"/>
      <c r="S139" s="220"/>
      <c r="T139" s="221"/>
      <c r="U139" s="222"/>
      <c r="V139" s="51"/>
      <c r="W139" s="171"/>
      <c r="X139" s="184"/>
      <c r="Y139" s="172"/>
      <c r="Z139" s="171">
        <f>W139*0.1</f>
        <v>0</v>
      </c>
      <c r="AA139" s="184"/>
      <c r="AB139" s="172"/>
      <c r="AC139" s="223"/>
      <c r="AD139" s="224"/>
      <c r="AE139" s="225"/>
      <c r="AF139" s="223"/>
      <c r="AG139" s="224"/>
      <c r="AH139" s="225"/>
      <c r="AI139" s="226"/>
      <c r="AJ139" s="227"/>
      <c r="AK139" s="228"/>
      <c r="AL139" s="9"/>
      <c r="AN139" s="24"/>
    </row>
    <row r="140" spans="2:40" ht="13.5">
      <c r="B140" s="53"/>
      <c r="C140" s="173"/>
      <c r="D140" s="174"/>
      <c r="E140" s="229"/>
      <c r="F140" s="230"/>
      <c r="G140" s="229"/>
      <c r="H140" s="230"/>
      <c r="I140" s="231"/>
      <c r="J140" s="232"/>
      <c r="K140" s="51"/>
      <c r="L140" s="220"/>
      <c r="M140" s="221"/>
      <c r="N140" s="222"/>
      <c r="O140" s="220"/>
      <c r="P140" s="221"/>
      <c r="Q140" s="222"/>
      <c r="R140" s="51"/>
      <c r="S140" s="220"/>
      <c r="T140" s="221"/>
      <c r="U140" s="222"/>
      <c r="V140" s="51"/>
      <c r="W140" s="171"/>
      <c r="X140" s="184"/>
      <c r="Y140" s="172"/>
      <c r="Z140" s="171">
        <f aca="true" t="shared" si="1" ref="Z140:Z154">W140*0.1</f>
        <v>0</v>
      </c>
      <c r="AA140" s="184"/>
      <c r="AB140" s="172"/>
      <c r="AC140" s="223"/>
      <c r="AD140" s="224"/>
      <c r="AE140" s="225"/>
      <c r="AF140" s="223"/>
      <c r="AG140" s="224"/>
      <c r="AH140" s="225"/>
      <c r="AI140" s="226"/>
      <c r="AJ140" s="227"/>
      <c r="AK140" s="228"/>
      <c r="AL140" s="9"/>
      <c r="AN140" s="24"/>
    </row>
    <row r="141" spans="2:38" ht="13.5">
      <c r="B141" s="53"/>
      <c r="C141" s="173"/>
      <c r="D141" s="174"/>
      <c r="E141" s="229"/>
      <c r="F141" s="230"/>
      <c r="G141" s="229"/>
      <c r="H141" s="230"/>
      <c r="I141" s="231"/>
      <c r="J141" s="232"/>
      <c r="K141" s="51"/>
      <c r="L141" s="220"/>
      <c r="M141" s="221"/>
      <c r="N141" s="222"/>
      <c r="O141" s="220"/>
      <c r="P141" s="221"/>
      <c r="Q141" s="222"/>
      <c r="R141" s="51"/>
      <c r="S141" s="220"/>
      <c r="T141" s="221"/>
      <c r="U141" s="222"/>
      <c r="V141" s="51"/>
      <c r="W141" s="171"/>
      <c r="X141" s="184"/>
      <c r="Y141" s="172"/>
      <c r="Z141" s="171">
        <f t="shared" si="1"/>
        <v>0</v>
      </c>
      <c r="AA141" s="184"/>
      <c r="AB141" s="172"/>
      <c r="AC141" s="223"/>
      <c r="AD141" s="224"/>
      <c r="AE141" s="225"/>
      <c r="AF141" s="223"/>
      <c r="AG141" s="224"/>
      <c r="AH141" s="225"/>
      <c r="AI141" s="226"/>
      <c r="AJ141" s="227"/>
      <c r="AK141" s="228"/>
      <c r="AL141" s="9"/>
    </row>
    <row r="142" spans="2:38" ht="13.5">
      <c r="B142" s="53"/>
      <c r="C142" s="173"/>
      <c r="D142" s="174"/>
      <c r="E142" s="229"/>
      <c r="F142" s="230"/>
      <c r="G142" s="229"/>
      <c r="H142" s="230"/>
      <c r="I142" s="231"/>
      <c r="J142" s="232"/>
      <c r="K142" s="51"/>
      <c r="L142" s="220"/>
      <c r="M142" s="221"/>
      <c r="N142" s="222"/>
      <c r="O142" s="220"/>
      <c r="P142" s="221"/>
      <c r="Q142" s="222"/>
      <c r="R142" s="51"/>
      <c r="S142" s="220"/>
      <c r="T142" s="221"/>
      <c r="U142" s="222"/>
      <c r="V142" s="51"/>
      <c r="W142" s="171"/>
      <c r="X142" s="184"/>
      <c r="Y142" s="172"/>
      <c r="Z142" s="171">
        <f t="shared" si="1"/>
        <v>0</v>
      </c>
      <c r="AA142" s="184"/>
      <c r="AB142" s="172"/>
      <c r="AC142" s="223"/>
      <c r="AD142" s="224"/>
      <c r="AE142" s="225"/>
      <c r="AF142" s="223"/>
      <c r="AG142" s="224"/>
      <c r="AH142" s="225"/>
      <c r="AI142" s="226"/>
      <c r="AJ142" s="227"/>
      <c r="AK142" s="228"/>
      <c r="AL142" s="9"/>
    </row>
    <row r="143" spans="2:38" ht="13.5">
      <c r="B143" s="53"/>
      <c r="C143" s="173"/>
      <c r="D143" s="174"/>
      <c r="E143" s="229"/>
      <c r="F143" s="230"/>
      <c r="G143" s="229"/>
      <c r="H143" s="230"/>
      <c r="I143" s="231"/>
      <c r="J143" s="232"/>
      <c r="K143" s="51"/>
      <c r="L143" s="220"/>
      <c r="M143" s="221"/>
      <c r="N143" s="222"/>
      <c r="O143" s="220"/>
      <c r="P143" s="221"/>
      <c r="Q143" s="222"/>
      <c r="R143" s="51"/>
      <c r="S143" s="220"/>
      <c r="T143" s="221"/>
      <c r="U143" s="222"/>
      <c r="V143" s="51"/>
      <c r="W143" s="171"/>
      <c r="X143" s="184"/>
      <c r="Y143" s="172"/>
      <c r="Z143" s="171">
        <f t="shared" si="1"/>
        <v>0</v>
      </c>
      <c r="AA143" s="184"/>
      <c r="AB143" s="172"/>
      <c r="AC143" s="223"/>
      <c r="AD143" s="224"/>
      <c r="AE143" s="225"/>
      <c r="AF143" s="223"/>
      <c r="AG143" s="224"/>
      <c r="AH143" s="225"/>
      <c r="AI143" s="226"/>
      <c r="AJ143" s="227"/>
      <c r="AK143" s="228"/>
      <c r="AL143" s="9"/>
    </row>
    <row r="144" spans="2:38" ht="13.5">
      <c r="B144" s="53"/>
      <c r="C144" s="173"/>
      <c r="D144" s="174"/>
      <c r="E144" s="229"/>
      <c r="F144" s="230"/>
      <c r="G144" s="229"/>
      <c r="H144" s="230"/>
      <c r="I144" s="231"/>
      <c r="J144" s="232"/>
      <c r="K144" s="51"/>
      <c r="L144" s="220"/>
      <c r="M144" s="221"/>
      <c r="N144" s="222"/>
      <c r="O144" s="220"/>
      <c r="P144" s="221"/>
      <c r="Q144" s="222"/>
      <c r="R144" s="51"/>
      <c r="S144" s="220"/>
      <c r="T144" s="221"/>
      <c r="U144" s="222"/>
      <c r="V144" s="51"/>
      <c r="W144" s="171"/>
      <c r="X144" s="184"/>
      <c r="Y144" s="172"/>
      <c r="Z144" s="171">
        <f t="shared" si="1"/>
        <v>0</v>
      </c>
      <c r="AA144" s="184"/>
      <c r="AB144" s="172"/>
      <c r="AC144" s="223"/>
      <c r="AD144" s="224"/>
      <c r="AE144" s="225"/>
      <c r="AF144" s="223"/>
      <c r="AG144" s="224"/>
      <c r="AH144" s="225"/>
      <c r="AI144" s="226"/>
      <c r="AJ144" s="227"/>
      <c r="AK144" s="228"/>
      <c r="AL144" s="9"/>
    </row>
    <row r="145" spans="2:38" ht="13.5">
      <c r="B145" s="53"/>
      <c r="C145" s="173"/>
      <c r="D145" s="174"/>
      <c r="E145" s="229"/>
      <c r="F145" s="230"/>
      <c r="G145" s="229"/>
      <c r="H145" s="230"/>
      <c r="I145" s="231"/>
      <c r="J145" s="232"/>
      <c r="K145" s="51"/>
      <c r="L145" s="220"/>
      <c r="M145" s="221"/>
      <c r="N145" s="222"/>
      <c r="O145" s="220"/>
      <c r="P145" s="221"/>
      <c r="Q145" s="222"/>
      <c r="R145" s="51"/>
      <c r="S145" s="220"/>
      <c r="T145" s="221"/>
      <c r="U145" s="222"/>
      <c r="V145" s="51"/>
      <c r="W145" s="171"/>
      <c r="X145" s="184"/>
      <c r="Y145" s="172"/>
      <c r="Z145" s="171">
        <f t="shared" si="1"/>
        <v>0</v>
      </c>
      <c r="AA145" s="184"/>
      <c r="AB145" s="172"/>
      <c r="AC145" s="223"/>
      <c r="AD145" s="224"/>
      <c r="AE145" s="225"/>
      <c r="AF145" s="223"/>
      <c r="AG145" s="224"/>
      <c r="AH145" s="225"/>
      <c r="AI145" s="226"/>
      <c r="AJ145" s="227"/>
      <c r="AK145" s="228"/>
      <c r="AL145" s="9"/>
    </row>
    <row r="146" spans="2:38" ht="13.5">
      <c r="B146" s="53"/>
      <c r="C146" s="173"/>
      <c r="D146" s="174"/>
      <c r="E146" s="229"/>
      <c r="F146" s="230"/>
      <c r="G146" s="229"/>
      <c r="H146" s="230"/>
      <c r="I146" s="231"/>
      <c r="J146" s="232"/>
      <c r="K146" s="51"/>
      <c r="L146" s="220"/>
      <c r="M146" s="221"/>
      <c r="N146" s="222"/>
      <c r="O146" s="220"/>
      <c r="P146" s="221"/>
      <c r="Q146" s="222"/>
      <c r="R146" s="51"/>
      <c r="S146" s="220"/>
      <c r="T146" s="221"/>
      <c r="U146" s="222"/>
      <c r="V146" s="51"/>
      <c r="W146" s="171"/>
      <c r="X146" s="184"/>
      <c r="Y146" s="172"/>
      <c r="Z146" s="171">
        <f t="shared" si="1"/>
        <v>0</v>
      </c>
      <c r="AA146" s="184"/>
      <c r="AB146" s="172"/>
      <c r="AC146" s="223"/>
      <c r="AD146" s="224"/>
      <c r="AE146" s="225"/>
      <c r="AF146" s="223"/>
      <c r="AG146" s="224"/>
      <c r="AH146" s="225"/>
      <c r="AI146" s="226"/>
      <c r="AJ146" s="227"/>
      <c r="AK146" s="228"/>
      <c r="AL146" s="9"/>
    </row>
    <row r="147" spans="2:38" ht="13.5">
      <c r="B147" s="53"/>
      <c r="C147" s="173"/>
      <c r="D147" s="174"/>
      <c r="E147" s="229"/>
      <c r="F147" s="230"/>
      <c r="G147" s="229"/>
      <c r="H147" s="230"/>
      <c r="I147" s="231"/>
      <c r="J147" s="232"/>
      <c r="K147" s="51"/>
      <c r="L147" s="220"/>
      <c r="M147" s="221"/>
      <c r="N147" s="222"/>
      <c r="O147" s="220"/>
      <c r="P147" s="221"/>
      <c r="Q147" s="222"/>
      <c r="R147" s="51"/>
      <c r="S147" s="220"/>
      <c r="T147" s="221"/>
      <c r="U147" s="222"/>
      <c r="V147" s="51"/>
      <c r="W147" s="171"/>
      <c r="X147" s="184"/>
      <c r="Y147" s="172"/>
      <c r="Z147" s="171">
        <f t="shared" si="1"/>
        <v>0</v>
      </c>
      <c r="AA147" s="184"/>
      <c r="AB147" s="172"/>
      <c r="AC147" s="223"/>
      <c r="AD147" s="224"/>
      <c r="AE147" s="225"/>
      <c r="AF147" s="223"/>
      <c r="AG147" s="224"/>
      <c r="AH147" s="225"/>
      <c r="AI147" s="226"/>
      <c r="AJ147" s="227"/>
      <c r="AK147" s="228"/>
      <c r="AL147" s="9"/>
    </row>
    <row r="148" spans="2:38" ht="13.5">
      <c r="B148" s="53"/>
      <c r="C148" s="173"/>
      <c r="D148" s="174"/>
      <c r="E148" s="229"/>
      <c r="F148" s="230"/>
      <c r="G148" s="229"/>
      <c r="H148" s="230"/>
      <c r="I148" s="231"/>
      <c r="J148" s="232"/>
      <c r="K148" s="51"/>
      <c r="L148" s="220"/>
      <c r="M148" s="221"/>
      <c r="N148" s="222"/>
      <c r="O148" s="220"/>
      <c r="P148" s="221"/>
      <c r="Q148" s="222"/>
      <c r="R148" s="51"/>
      <c r="S148" s="220"/>
      <c r="T148" s="221"/>
      <c r="U148" s="222"/>
      <c r="V148" s="51"/>
      <c r="W148" s="171"/>
      <c r="X148" s="184"/>
      <c r="Y148" s="172"/>
      <c r="Z148" s="171">
        <f t="shared" si="1"/>
        <v>0</v>
      </c>
      <c r="AA148" s="184"/>
      <c r="AB148" s="172"/>
      <c r="AC148" s="223"/>
      <c r="AD148" s="224"/>
      <c r="AE148" s="225"/>
      <c r="AF148" s="223"/>
      <c r="AG148" s="224"/>
      <c r="AH148" s="225"/>
      <c r="AI148" s="226"/>
      <c r="AJ148" s="227"/>
      <c r="AK148" s="228"/>
      <c r="AL148" s="9"/>
    </row>
    <row r="149" spans="2:38" ht="13.5">
      <c r="B149" s="53"/>
      <c r="C149" s="173"/>
      <c r="D149" s="174"/>
      <c r="E149" s="229"/>
      <c r="F149" s="230"/>
      <c r="G149" s="229"/>
      <c r="H149" s="230"/>
      <c r="I149" s="231"/>
      <c r="J149" s="232"/>
      <c r="K149" s="51"/>
      <c r="L149" s="220"/>
      <c r="M149" s="221"/>
      <c r="N149" s="222"/>
      <c r="O149" s="220"/>
      <c r="P149" s="221"/>
      <c r="Q149" s="222"/>
      <c r="R149" s="51"/>
      <c r="S149" s="220"/>
      <c r="T149" s="221"/>
      <c r="U149" s="222"/>
      <c r="V149" s="51"/>
      <c r="W149" s="171"/>
      <c r="X149" s="184"/>
      <c r="Y149" s="172"/>
      <c r="Z149" s="171">
        <f t="shared" si="1"/>
        <v>0</v>
      </c>
      <c r="AA149" s="184"/>
      <c r="AB149" s="172"/>
      <c r="AC149" s="223"/>
      <c r="AD149" s="224"/>
      <c r="AE149" s="225"/>
      <c r="AF149" s="223"/>
      <c r="AG149" s="224"/>
      <c r="AH149" s="225"/>
      <c r="AI149" s="226"/>
      <c r="AJ149" s="227"/>
      <c r="AK149" s="228"/>
      <c r="AL149" s="9"/>
    </row>
    <row r="150" spans="2:38" ht="13.5">
      <c r="B150" s="53"/>
      <c r="C150" s="173"/>
      <c r="D150" s="174"/>
      <c r="E150" s="229"/>
      <c r="F150" s="230"/>
      <c r="G150" s="229"/>
      <c r="H150" s="230"/>
      <c r="I150" s="231"/>
      <c r="J150" s="232"/>
      <c r="K150" s="51"/>
      <c r="L150" s="220"/>
      <c r="M150" s="221"/>
      <c r="N150" s="222"/>
      <c r="O150" s="220"/>
      <c r="P150" s="221"/>
      <c r="Q150" s="222"/>
      <c r="R150" s="51"/>
      <c r="S150" s="220"/>
      <c r="T150" s="221"/>
      <c r="U150" s="222"/>
      <c r="V150" s="51"/>
      <c r="W150" s="171"/>
      <c r="X150" s="184"/>
      <c r="Y150" s="172"/>
      <c r="Z150" s="171">
        <f t="shared" si="1"/>
        <v>0</v>
      </c>
      <c r="AA150" s="184"/>
      <c r="AB150" s="172"/>
      <c r="AC150" s="223"/>
      <c r="AD150" s="224"/>
      <c r="AE150" s="225"/>
      <c r="AF150" s="223"/>
      <c r="AG150" s="224"/>
      <c r="AH150" s="225"/>
      <c r="AI150" s="226"/>
      <c r="AJ150" s="227"/>
      <c r="AK150" s="228"/>
      <c r="AL150" s="9"/>
    </row>
    <row r="151" spans="2:38" ht="13.5">
      <c r="B151" s="53"/>
      <c r="C151" s="173"/>
      <c r="D151" s="174"/>
      <c r="E151" s="229"/>
      <c r="F151" s="230"/>
      <c r="G151" s="229"/>
      <c r="H151" s="230"/>
      <c r="I151" s="231"/>
      <c r="J151" s="232"/>
      <c r="K151" s="51"/>
      <c r="L151" s="220"/>
      <c r="M151" s="221"/>
      <c r="N151" s="222"/>
      <c r="O151" s="220"/>
      <c r="P151" s="221"/>
      <c r="Q151" s="222"/>
      <c r="R151" s="51"/>
      <c r="S151" s="220"/>
      <c r="T151" s="221"/>
      <c r="U151" s="222"/>
      <c r="V151" s="51"/>
      <c r="W151" s="171"/>
      <c r="X151" s="184"/>
      <c r="Y151" s="172"/>
      <c r="Z151" s="171">
        <f t="shared" si="1"/>
        <v>0</v>
      </c>
      <c r="AA151" s="184"/>
      <c r="AB151" s="172"/>
      <c r="AC151" s="223"/>
      <c r="AD151" s="224"/>
      <c r="AE151" s="225"/>
      <c r="AF151" s="223"/>
      <c r="AG151" s="224"/>
      <c r="AH151" s="225"/>
      <c r="AI151" s="226"/>
      <c r="AJ151" s="227"/>
      <c r="AK151" s="228"/>
      <c r="AL151" s="9"/>
    </row>
    <row r="152" spans="2:38" ht="13.5">
      <c r="B152" s="53"/>
      <c r="C152" s="173"/>
      <c r="D152" s="174"/>
      <c r="E152" s="229"/>
      <c r="F152" s="230"/>
      <c r="G152" s="229"/>
      <c r="H152" s="230"/>
      <c r="I152" s="231"/>
      <c r="J152" s="232"/>
      <c r="K152" s="51"/>
      <c r="L152" s="220"/>
      <c r="M152" s="221"/>
      <c r="N152" s="222"/>
      <c r="O152" s="220"/>
      <c r="P152" s="221"/>
      <c r="Q152" s="222"/>
      <c r="R152" s="51"/>
      <c r="S152" s="220"/>
      <c r="T152" s="221"/>
      <c r="U152" s="222"/>
      <c r="V152" s="51"/>
      <c r="W152" s="171"/>
      <c r="X152" s="184"/>
      <c r="Y152" s="172"/>
      <c r="Z152" s="171">
        <f t="shared" si="1"/>
        <v>0</v>
      </c>
      <c r="AA152" s="184"/>
      <c r="AB152" s="172"/>
      <c r="AC152" s="223"/>
      <c r="AD152" s="224"/>
      <c r="AE152" s="225"/>
      <c r="AF152" s="223"/>
      <c r="AG152" s="224"/>
      <c r="AH152" s="225"/>
      <c r="AI152" s="226"/>
      <c r="AJ152" s="227"/>
      <c r="AK152" s="228"/>
      <c r="AL152" s="9"/>
    </row>
    <row r="153" spans="2:38" ht="13.5">
      <c r="B153" s="53"/>
      <c r="C153" s="173"/>
      <c r="D153" s="174"/>
      <c r="E153" s="229"/>
      <c r="F153" s="230"/>
      <c r="G153" s="229"/>
      <c r="H153" s="230"/>
      <c r="I153" s="231"/>
      <c r="J153" s="232"/>
      <c r="K153" s="51"/>
      <c r="L153" s="220"/>
      <c r="M153" s="221"/>
      <c r="N153" s="222"/>
      <c r="O153" s="220"/>
      <c r="P153" s="221"/>
      <c r="Q153" s="222"/>
      <c r="R153" s="51"/>
      <c r="S153" s="220"/>
      <c r="T153" s="221"/>
      <c r="U153" s="222"/>
      <c r="V153" s="51"/>
      <c r="W153" s="171"/>
      <c r="X153" s="184"/>
      <c r="Y153" s="172"/>
      <c r="Z153" s="171">
        <f t="shared" si="1"/>
        <v>0</v>
      </c>
      <c r="AA153" s="184"/>
      <c r="AB153" s="172"/>
      <c r="AC153" s="223"/>
      <c r="AD153" s="224"/>
      <c r="AE153" s="225"/>
      <c r="AF153" s="223"/>
      <c r="AG153" s="224"/>
      <c r="AH153" s="225"/>
      <c r="AI153" s="226"/>
      <c r="AJ153" s="227"/>
      <c r="AK153" s="228"/>
      <c r="AL153" s="9"/>
    </row>
    <row r="154" spans="2:38" ht="13.5">
      <c r="B154" s="53"/>
      <c r="C154" s="173"/>
      <c r="D154" s="174"/>
      <c r="E154" s="229"/>
      <c r="F154" s="230"/>
      <c r="G154" s="229"/>
      <c r="H154" s="230"/>
      <c r="I154" s="231"/>
      <c r="J154" s="232"/>
      <c r="K154" s="51"/>
      <c r="L154" s="220"/>
      <c r="M154" s="221"/>
      <c r="N154" s="222"/>
      <c r="O154" s="220"/>
      <c r="P154" s="221"/>
      <c r="Q154" s="222"/>
      <c r="R154" s="51"/>
      <c r="S154" s="220"/>
      <c r="T154" s="221"/>
      <c r="U154" s="222"/>
      <c r="V154" s="51"/>
      <c r="W154" s="171"/>
      <c r="X154" s="184"/>
      <c r="Y154" s="172"/>
      <c r="Z154" s="171">
        <f t="shared" si="1"/>
        <v>0</v>
      </c>
      <c r="AA154" s="184"/>
      <c r="AB154" s="172"/>
      <c r="AC154" s="223"/>
      <c r="AD154" s="224"/>
      <c r="AE154" s="225"/>
      <c r="AF154" s="223"/>
      <c r="AG154" s="224"/>
      <c r="AH154" s="225"/>
      <c r="AI154" s="226"/>
      <c r="AJ154" s="227"/>
      <c r="AK154" s="228"/>
      <c r="AL154" s="9"/>
    </row>
    <row r="155" spans="2:38" ht="13.5">
      <c r="B155" s="54"/>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6"/>
    </row>
    <row r="156" spans="2:40" ht="13.5">
      <c r="B156" s="53"/>
      <c r="C156" s="120" t="s">
        <v>93</v>
      </c>
      <c r="D156" s="120"/>
      <c r="E156" s="120"/>
      <c r="F156" s="120"/>
      <c r="G156" s="120"/>
      <c r="H156" s="51"/>
      <c r="I156" s="51"/>
      <c r="J156" s="51"/>
      <c r="K156" s="51"/>
      <c r="L156" s="51"/>
      <c r="M156" s="51"/>
      <c r="N156" s="51"/>
      <c r="O156" s="51"/>
      <c r="P156" s="51"/>
      <c r="Q156" s="51"/>
      <c r="R156" s="51"/>
      <c r="S156" s="51"/>
      <c r="T156" s="51"/>
      <c r="U156" s="51"/>
      <c r="V156" s="51"/>
      <c r="W156" s="51"/>
      <c r="X156" s="51"/>
      <c r="Y156" s="51"/>
      <c r="Z156" s="51"/>
      <c r="AA156" s="51"/>
      <c r="AB156" s="51"/>
      <c r="AC156" s="51"/>
      <c r="AD156" s="51"/>
      <c r="AE156" s="51"/>
      <c r="AF156" s="51"/>
      <c r="AG156" s="51"/>
      <c r="AH156" s="51"/>
      <c r="AI156" s="51"/>
      <c r="AJ156" s="51"/>
      <c r="AK156" s="51"/>
      <c r="AL156" s="136"/>
      <c r="AM156" s="119"/>
      <c r="AN156" s="51"/>
    </row>
    <row r="157" spans="2:40" ht="13.5">
      <c r="B157" s="53"/>
      <c r="C157" s="118">
        <v>1</v>
      </c>
      <c r="D157" s="336" t="s">
        <v>107</v>
      </c>
      <c r="E157" s="336"/>
      <c r="F157" s="336"/>
      <c r="G157" s="336"/>
      <c r="H157" s="336"/>
      <c r="I157" s="336"/>
      <c r="J157" s="336"/>
      <c r="K157" s="336"/>
      <c r="L157" s="336"/>
      <c r="M157" s="336"/>
      <c r="N157" s="336"/>
      <c r="O157" s="336"/>
      <c r="P157" s="336"/>
      <c r="Q157" s="336"/>
      <c r="R157" s="336"/>
      <c r="S157" s="336"/>
      <c r="T157" s="336"/>
      <c r="U157" s="336"/>
      <c r="V157" s="336"/>
      <c r="W157" s="336"/>
      <c r="X157" s="336"/>
      <c r="Y157" s="336"/>
      <c r="Z157" s="336"/>
      <c r="AA157" s="336"/>
      <c r="AB157" s="336"/>
      <c r="AC157" s="336"/>
      <c r="AD157" s="336"/>
      <c r="AE157" s="336"/>
      <c r="AF157" s="336"/>
      <c r="AG157" s="336"/>
      <c r="AH157" s="336"/>
      <c r="AI157" s="336"/>
      <c r="AJ157" s="336"/>
      <c r="AK157" s="336"/>
      <c r="AL157" s="337"/>
      <c r="AM157" s="119"/>
      <c r="AN157" s="51"/>
    </row>
    <row r="158" spans="2:38" ht="16.5" customHeight="1">
      <c r="B158" s="54"/>
      <c r="C158" s="137">
        <v>2</v>
      </c>
      <c r="D158" s="334" t="s">
        <v>127</v>
      </c>
      <c r="E158" s="334"/>
      <c r="F158" s="334"/>
      <c r="G158" s="334"/>
      <c r="H158" s="334"/>
      <c r="I158" s="334"/>
      <c r="J158" s="334"/>
      <c r="K158" s="334"/>
      <c r="L158" s="334"/>
      <c r="M158" s="334"/>
      <c r="N158" s="334"/>
      <c r="O158" s="334"/>
      <c r="P158" s="334"/>
      <c r="Q158" s="334"/>
      <c r="R158" s="334"/>
      <c r="S158" s="334"/>
      <c r="T158" s="334"/>
      <c r="U158" s="334"/>
      <c r="V158" s="334"/>
      <c r="W158" s="334"/>
      <c r="X158" s="334"/>
      <c r="Y158" s="334"/>
      <c r="Z158" s="334"/>
      <c r="AA158" s="334"/>
      <c r="AB158" s="334"/>
      <c r="AC158" s="334"/>
      <c r="AD158" s="334"/>
      <c r="AE158" s="334"/>
      <c r="AF158" s="334"/>
      <c r="AG158" s="334"/>
      <c r="AH158" s="334"/>
      <c r="AI158" s="334"/>
      <c r="AJ158" s="334"/>
      <c r="AK158" s="334"/>
      <c r="AL158" s="335"/>
    </row>
  </sheetData>
  <sheetProtection/>
  <mergeCells count="710">
    <mergeCell ref="AI26:AJ26"/>
    <mergeCell ref="AF7:AK7"/>
    <mergeCell ref="E23:I23"/>
    <mergeCell ref="J23:N23"/>
    <mergeCell ref="O23:S23"/>
    <mergeCell ref="T23:X23"/>
    <mergeCell ref="Y23:AC23"/>
    <mergeCell ref="AD23:AH23"/>
    <mergeCell ref="E22:I22"/>
    <mergeCell ref="J22:N22"/>
    <mergeCell ref="O22:S22"/>
    <mergeCell ref="T22:X22"/>
    <mergeCell ref="Y22:AC22"/>
    <mergeCell ref="AD22:AH22"/>
    <mergeCell ref="E21:I21"/>
    <mergeCell ref="J21:N21"/>
    <mergeCell ref="O21:S21"/>
    <mergeCell ref="T21:X21"/>
    <mergeCell ref="Y21:AC21"/>
    <mergeCell ref="AD21:AH21"/>
    <mergeCell ref="E20:I20"/>
    <mergeCell ref="J20:N20"/>
    <mergeCell ref="O20:S20"/>
    <mergeCell ref="T20:X20"/>
    <mergeCell ref="Y20:AC20"/>
    <mergeCell ref="AD20:AH20"/>
    <mergeCell ref="E19:I19"/>
    <mergeCell ref="J19:N19"/>
    <mergeCell ref="O19:S19"/>
    <mergeCell ref="T19:X19"/>
    <mergeCell ref="Y19:AC19"/>
    <mergeCell ref="AD19:AH19"/>
    <mergeCell ref="AG39:AJ39"/>
    <mergeCell ref="I40:L40"/>
    <mergeCell ref="M40:P40"/>
    <mergeCell ref="Q40:T40"/>
    <mergeCell ref="U40:X40"/>
    <mergeCell ref="Y40:AB40"/>
    <mergeCell ref="AG40:AJ40"/>
    <mergeCell ref="P114:R114"/>
    <mergeCell ref="S114:U114"/>
    <mergeCell ref="P115:R115"/>
    <mergeCell ref="S115:U115"/>
    <mergeCell ref="AF114:AH114"/>
    <mergeCell ref="AI114:AK114"/>
    <mergeCell ref="AF115:AH115"/>
    <mergeCell ref="Y114:AD114"/>
    <mergeCell ref="G52:AJ52"/>
    <mergeCell ref="U53:Z53"/>
    <mergeCell ref="AA53:AD53"/>
    <mergeCell ref="AE53:AJ53"/>
    <mergeCell ref="U54:Z54"/>
    <mergeCell ref="AA54:AD54"/>
    <mergeCell ref="AE54:AJ54"/>
    <mergeCell ref="D158:AL158"/>
    <mergeCell ref="D157:AL157"/>
    <mergeCell ref="AI115:AK115"/>
    <mergeCell ref="Y115:AD115"/>
    <mergeCell ref="AI118:AK118"/>
    <mergeCell ref="AF120:AH120"/>
    <mergeCell ref="AI120:AK120"/>
    <mergeCell ref="P117:R117"/>
    <mergeCell ref="R126:U126"/>
    <mergeCell ref="AD126:AG126"/>
    <mergeCell ref="Y112:AC112"/>
    <mergeCell ref="Y110:AC110"/>
    <mergeCell ref="AG110:AJ110"/>
    <mergeCell ref="P113:R113"/>
    <mergeCell ref="S113:U113"/>
    <mergeCell ref="AF112:AJ112"/>
    <mergeCell ref="AF113:AH113"/>
    <mergeCell ref="AI113:AK113"/>
    <mergeCell ref="P112:R112"/>
    <mergeCell ref="S112:U112"/>
    <mergeCell ref="S117:U117"/>
    <mergeCell ref="R130:U130"/>
    <mergeCell ref="R131:U131"/>
    <mergeCell ref="R127:U127"/>
    <mergeCell ref="V127:Y127"/>
    <mergeCell ref="Y117:AD117"/>
    <mergeCell ref="R128:U128"/>
    <mergeCell ref="R129:U129"/>
    <mergeCell ref="V128:Y128"/>
    <mergeCell ref="I138:J138"/>
    <mergeCell ref="C137:J137"/>
    <mergeCell ref="L137:Q137"/>
    <mergeCell ref="L138:N138"/>
    <mergeCell ref="O138:Q138"/>
    <mergeCell ref="M131:Q131"/>
    <mergeCell ref="D132:L132"/>
    <mergeCell ref="M132:Q132"/>
    <mergeCell ref="C135:N135"/>
    <mergeCell ref="O135:P135"/>
    <mergeCell ref="S138:U138"/>
    <mergeCell ref="AI116:AK116"/>
    <mergeCell ref="AF117:AH117"/>
    <mergeCell ref="AF118:AH118"/>
    <mergeCell ref="Y118:AD118"/>
    <mergeCell ref="AF116:AH116"/>
    <mergeCell ref="V126:Y126"/>
    <mergeCell ref="AI117:AK117"/>
    <mergeCell ref="AF122:AH122"/>
    <mergeCell ref="AI122:AK122"/>
    <mergeCell ref="Y116:AD116"/>
    <mergeCell ref="W137:AK137"/>
    <mergeCell ref="W138:Y138"/>
    <mergeCell ref="Z138:AB138"/>
    <mergeCell ref="AC138:AE138"/>
    <mergeCell ref="C138:D138"/>
    <mergeCell ref="E138:F138"/>
    <mergeCell ref="G138:H138"/>
    <mergeCell ref="AI138:AK138"/>
    <mergeCell ref="AF138:AH138"/>
    <mergeCell ref="J13:P13"/>
    <mergeCell ref="R13:X13"/>
    <mergeCell ref="P124:Q124"/>
    <mergeCell ref="D124:O124"/>
    <mergeCell ref="M126:Q126"/>
    <mergeCell ref="M128:Q128"/>
    <mergeCell ref="D126:L126"/>
    <mergeCell ref="D127:L127"/>
    <mergeCell ref="M127:Q127"/>
    <mergeCell ref="D128:L128"/>
    <mergeCell ref="Q42:T42"/>
    <mergeCell ref="AC42:AF42"/>
    <mergeCell ref="U57:Z57"/>
    <mergeCell ref="AA57:AD57"/>
    <mergeCell ref="AE57:AJ57"/>
    <mergeCell ref="J14:P14"/>
    <mergeCell ref="R14:X14"/>
    <mergeCell ref="D26:AH26"/>
    <mergeCell ref="AA56:AD56"/>
    <mergeCell ref="AE56:AJ56"/>
    <mergeCell ref="L100:O100"/>
    <mergeCell ref="N110:O110"/>
    <mergeCell ref="Y101:AB101"/>
    <mergeCell ref="AB65:AD65"/>
    <mergeCell ref="L103:O103"/>
    <mergeCell ref="P103:S103"/>
    <mergeCell ref="T103:W103"/>
    <mergeCell ref="L107:O107"/>
    <mergeCell ref="P107:S107"/>
    <mergeCell ref="T107:W107"/>
    <mergeCell ref="I103:J103"/>
    <mergeCell ref="I105:J105"/>
    <mergeCell ref="AG77:AH77"/>
    <mergeCell ref="G65:T65"/>
    <mergeCell ref="U65:X65"/>
    <mergeCell ref="Y65:AA65"/>
    <mergeCell ref="L101:O101"/>
    <mergeCell ref="P101:S101"/>
    <mergeCell ref="AC101:AF101"/>
    <mergeCell ref="T101:W101"/>
    <mergeCell ref="AF6:AK6"/>
    <mergeCell ref="I6:W6"/>
    <mergeCell ref="AC100:AF100"/>
    <mergeCell ref="U77:X77"/>
    <mergeCell ref="L99:W99"/>
    <mergeCell ref="AG85:AH85"/>
    <mergeCell ref="AI65:AJ65"/>
    <mergeCell ref="U42:X42"/>
    <mergeCell ref="Y42:AB42"/>
    <mergeCell ref="E17:O17"/>
    <mergeCell ref="AI85:AJ85"/>
    <mergeCell ref="M42:P42"/>
    <mergeCell ref="AI77:AJ77"/>
    <mergeCell ref="D65:F65"/>
    <mergeCell ref="AE65:AF65"/>
    <mergeCell ref="D25:AJ25"/>
    <mergeCell ref="D32:AJ32"/>
    <mergeCell ref="D60:AJ60"/>
    <mergeCell ref="D77:F77"/>
    <mergeCell ref="G77:T77"/>
    <mergeCell ref="AG108:AJ108"/>
    <mergeCell ref="L108:O108"/>
    <mergeCell ref="P108:S108"/>
    <mergeCell ref="T108:W108"/>
    <mergeCell ref="Y108:AB108"/>
    <mergeCell ref="AC108:AF108"/>
    <mergeCell ref="AG107:AJ107"/>
    <mergeCell ref="Y103:AB103"/>
    <mergeCell ref="AC103:AF103"/>
    <mergeCell ref="AG103:AJ103"/>
    <mergeCell ref="Y107:AB107"/>
    <mergeCell ref="AC107:AF107"/>
    <mergeCell ref="L106:O106"/>
    <mergeCell ref="P106:S106"/>
    <mergeCell ref="T106:W106"/>
    <mergeCell ref="Y106:AB106"/>
    <mergeCell ref="AC106:AF106"/>
    <mergeCell ref="AG106:AJ106"/>
    <mergeCell ref="AG101:AJ101"/>
    <mergeCell ref="U50:Z50"/>
    <mergeCell ref="AA50:AD50"/>
    <mergeCell ref="Y99:AJ99"/>
    <mergeCell ref="D96:AJ96"/>
    <mergeCell ref="D97:AJ97"/>
    <mergeCell ref="AG100:AJ100"/>
    <mergeCell ref="P100:S100"/>
    <mergeCell ref="T100:W100"/>
    <mergeCell ref="Y100:AB100"/>
    <mergeCell ref="AG42:AJ42"/>
    <mergeCell ref="U37:X37"/>
    <mergeCell ref="Y37:AB37"/>
    <mergeCell ref="AC37:AF37"/>
    <mergeCell ref="AG37:AJ37"/>
    <mergeCell ref="AG41:AJ41"/>
    <mergeCell ref="AC40:AF40"/>
    <mergeCell ref="U39:X39"/>
    <mergeCell ref="Y39:AB39"/>
    <mergeCell ref="AC39:AF39"/>
    <mergeCell ref="AC38:AF38"/>
    <mergeCell ref="D72:F72"/>
    <mergeCell ref="D69:F69"/>
    <mergeCell ref="D64:AJ64"/>
    <mergeCell ref="AG69:AH69"/>
    <mergeCell ref="AG70:AH70"/>
    <mergeCell ref="U69:X69"/>
    <mergeCell ref="AG65:AH65"/>
    <mergeCell ref="G71:T71"/>
    <mergeCell ref="G69:T69"/>
    <mergeCell ref="D85:F85"/>
    <mergeCell ref="Y69:AA69"/>
    <mergeCell ref="U71:X71"/>
    <mergeCell ref="I37:L37"/>
    <mergeCell ref="U58:Z58"/>
    <mergeCell ref="AA58:AD58"/>
    <mergeCell ref="U55:Z55"/>
    <mergeCell ref="AA55:AD55"/>
    <mergeCell ref="Q38:T38"/>
    <mergeCell ref="Y38:AB38"/>
    <mergeCell ref="AI84:AJ84"/>
    <mergeCell ref="AG83:AH83"/>
    <mergeCell ref="D84:F84"/>
    <mergeCell ref="AE77:AF77"/>
    <mergeCell ref="D83:F83"/>
    <mergeCell ref="AE74:AF74"/>
    <mergeCell ref="G74:T74"/>
    <mergeCell ref="AE71:AF71"/>
    <mergeCell ref="Y70:AA70"/>
    <mergeCell ref="AB69:AD69"/>
    <mergeCell ref="D73:F73"/>
    <mergeCell ref="AI73:AJ73"/>
    <mergeCell ref="AI83:AJ83"/>
    <mergeCell ref="Y36:AB36"/>
    <mergeCell ref="Q41:T41"/>
    <mergeCell ref="M38:P38"/>
    <mergeCell ref="I39:L39"/>
    <mergeCell ref="M39:P39"/>
    <mergeCell ref="Q39:T39"/>
    <mergeCell ref="M37:P37"/>
    <mergeCell ref="Q37:T37"/>
    <mergeCell ref="I41:L41"/>
    <mergeCell ref="M41:P41"/>
    <mergeCell ref="D70:F70"/>
    <mergeCell ref="AP4:AR4"/>
    <mergeCell ref="G4:R4"/>
    <mergeCell ref="AC36:AF36"/>
    <mergeCell ref="D76:AJ76"/>
    <mergeCell ref="I42:L42"/>
    <mergeCell ref="AG38:AJ38"/>
    <mergeCell ref="AC41:AF41"/>
    <mergeCell ref="U38:X38"/>
    <mergeCell ref="Y41:AB41"/>
    <mergeCell ref="U41:X41"/>
    <mergeCell ref="AI74:AJ74"/>
    <mergeCell ref="AG73:AH73"/>
    <mergeCell ref="AG74:AH74"/>
    <mergeCell ref="AG84:AH84"/>
    <mergeCell ref="AG71:AH71"/>
    <mergeCell ref="AI71:AJ71"/>
    <mergeCell ref="AG72:AH72"/>
    <mergeCell ref="U84:X84"/>
    <mergeCell ref="AB74:AD74"/>
    <mergeCell ref="B1:AL1"/>
    <mergeCell ref="AF4:AK4"/>
    <mergeCell ref="G3:AA3"/>
    <mergeCell ref="AF3:AK3"/>
    <mergeCell ref="I36:L36"/>
    <mergeCell ref="M36:P36"/>
    <mergeCell ref="Q36:T36"/>
    <mergeCell ref="AG36:AJ36"/>
    <mergeCell ref="Y34:AB34"/>
    <mergeCell ref="AC34:AF34"/>
    <mergeCell ref="AB84:AD84"/>
    <mergeCell ref="Y77:AA77"/>
    <mergeCell ref="AB77:AD77"/>
    <mergeCell ref="AB83:AD83"/>
    <mergeCell ref="U73:X73"/>
    <mergeCell ref="Y73:AA73"/>
    <mergeCell ref="AB73:AD73"/>
    <mergeCell ref="U83:X83"/>
    <mergeCell ref="Y83:AA83"/>
    <mergeCell ref="D75:AJ75"/>
    <mergeCell ref="AI72:AJ72"/>
    <mergeCell ref="D74:F74"/>
    <mergeCell ref="D71:F71"/>
    <mergeCell ref="Y74:AA74"/>
    <mergeCell ref="U74:X74"/>
    <mergeCell ref="G72:T72"/>
    <mergeCell ref="U72:X72"/>
    <mergeCell ref="AI69:AJ69"/>
    <mergeCell ref="G70:T70"/>
    <mergeCell ref="U70:X70"/>
    <mergeCell ref="AB72:AD72"/>
    <mergeCell ref="AE72:AF72"/>
    <mergeCell ref="AI70:AJ70"/>
    <mergeCell ref="Y71:AA71"/>
    <mergeCell ref="Y72:AA72"/>
    <mergeCell ref="AB71:AD71"/>
    <mergeCell ref="AE69:AF69"/>
    <mergeCell ref="G73:T73"/>
    <mergeCell ref="AE83:AF83"/>
    <mergeCell ref="G84:T84"/>
    <mergeCell ref="G85:T85"/>
    <mergeCell ref="U85:X85"/>
    <mergeCell ref="Y85:AA85"/>
    <mergeCell ref="AB85:AD85"/>
    <mergeCell ref="Y84:AA84"/>
    <mergeCell ref="AE73:AF73"/>
    <mergeCell ref="G83:T83"/>
    <mergeCell ref="U48:Z48"/>
    <mergeCell ref="AA48:AD48"/>
    <mergeCell ref="AB70:AD70"/>
    <mergeCell ref="AE70:AF70"/>
    <mergeCell ref="AE48:AJ48"/>
    <mergeCell ref="U49:Z49"/>
    <mergeCell ref="AE49:AJ49"/>
    <mergeCell ref="AE58:AJ58"/>
    <mergeCell ref="AE55:AJ55"/>
    <mergeCell ref="U56:Z56"/>
    <mergeCell ref="AG11:AK11"/>
    <mergeCell ref="X11:AB11"/>
    <mergeCell ref="I11:T11"/>
    <mergeCell ref="AD11:AF11"/>
    <mergeCell ref="V11:W11"/>
    <mergeCell ref="AG34:AJ34"/>
    <mergeCell ref="M34:P34"/>
    <mergeCell ref="U34:X34"/>
    <mergeCell ref="I34:L34"/>
    <mergeCell ref="Q34:T34"/>
    <mergeCell ref="D93:AJ93"/>
    <mergeCell ref="J94:AA94"/>
    <mergeCell ref="AC94:AD94"/>
    <mergeCell ref="Z126:AC126"/>
    <mergeCell ref="AA49:AD49"/>
    <mergeCell ref="AE50:AJ50"/>
    <mergeCell ref="AE84:AF84"/>
    <mergeCell ref="D87:AJ88"/>
    <mergeCell ref="D90:AJ91"/>
    <mergeCell ref="AE85:AF85"/>
    <mergeCell ref="C139:D139"/>
    <mergeCell ref="E139:F139"/>
    <mergeCell ref="G139:H139"/>
    <mergeCell ref="I139:J139"/>
    <mergeCell ref="L139:N139"/>
    <mergeCell ref="O139:Q139"/>
    <mergeCell ref="S139:U139"/>
    <mergeCell ref="W139:Y139"/>
    <mergeCell ref="Z139:AB139"/>
    <mergeCell ref="AC139:AE139"/>
    <mergeCell ref="AF139:AH139"/>
    <mergeCell ref="AI139:AK139"/>
    <mergeCell ref="C140:D140"/>
    <mergeCell ref="E140:F140"/>
    <mergeCell ref="G140:H140"/>
    <mergeCell ref="I140:J140"/>
    <mergeCell ref="L140:N140"/>
    <mergeCell ref="O140:Q140"/>
    <mergeCell ref="S140:U140"/>
    <mergeCell ref="W140:Y140"/>
    <mergeCell ref="Z140:AB140"/>
    <mergeCell ref="AC140:AE140"/>
    <mergeCell ref="AF140:AH140"/>
    <mergeCell ref="AI140:AK140"/>
    <mergeCell ref="C141:D141"/>
    <mergeCell ref="E141:F141"/>
    <mergeCell ref="G141:H141"/>
    <mergeCell ref="I141:J141"/>
    <mergeCell ref="L141:N141"/>
    <mergeCell ref="O141:Q141"/>
    <mergeCell ref="S141:U141"/>
    <mergeCell ref="W141:Y141"/>
    <mergeCell ref="Z141:AB141"/>
    <mergeCell ref="AC141:AE141"/>
    <mergeCell ref="AF141:AH141"/>
    <mergeCell ref="AI141:AK141"/>
    <mergeCell ref="C142:D142"/>
    <mergeCell ref="E142:F142"/>
    <mergeCell ref="G142:H142"/>
    <mergeCell ref="I142:J142"/>
    <mergeCell ref="L142:N142"/>
    <mergeCell ref="O142:Q142"/>
    <mergeCell ref="S142:U142"/>
    <mergeCell ref="W142:Y142"/>
    <mergeCell ref="Z142:AB142"/>
    <mergeCell ref="AC142:AE142"/>
    <mergeCell ref="AF142:AH142"/>
    <mergeCell ref="AI142:AK142"/>
    <mergeCell ref="C143:D143"/>
    <mergeCell ref="E143:F143"/>
    <mergeCell ref="G143:H143"/>
    <mergeCell ref="I143:J143"/>
    <mergeCell ref="L143:N143"/>
    <mergeCell ref="O143:Q143"/>
    <mergeCell ref="S143:U143"/>
    <mergeCell ref="W143:Y143"/>
    <mergeCell ref="Z143:AB143"/>
    <mergeCell ref="AC143:AE143"/>
    <mergeCell ref="AF143:AH143"/>
    <mergeCell ref="AI143:AK143"/>
    <mergeCell ref="C144:D144"/>
    <mergeCell ref="E144:F144"/>
    <mergeCell ref="G144:H144"/>
    <mergeCell ref="I144:J144"/>
    <mergeCell ref="L144:N144"/>
    <mergeCell ref="O144:Q144"/>
    <mergeCell ref="S144:U144"/>
    <mergeCell ref="W144:Y144"/>
    <mergeCell ref="Z144:AB144"/>
    <mergeCell ref="AC144:AE144"/>
    <mergeCell ref="AF144:AH144"/>
    <mergeCell ref="AI144:AK144"/>
    <mergeCell ref="C145:D145"/>
    <mergeCell ref="E145:F145"/>
    <mergeCell ref="G145:H145"/>
    <mergeCell ref="I145:J145"/>
    <mergeCell ref="L145:N145"/>
    <mergeCell ref="O145:Q145"/>
    <mergeCell ref="S145:U145"/>
    <mergeCell ref="W145:Y145"/>
    <mergeCell ref="Z145:AB145"/>
    <mergeCell ref="AC145:AE145"/>
    <mergeCell ref="AF145:AH145"/>
    <mergeCell ref="AI145:AK145"/>
    <mergeCell ref="C146:D146"/>
    <mergeCell ref="E146:F146"/>
    <mergeCell ref="G146:H146"/>
    <mergeCell ref="I146:J146"/>
    <mergeCell ref="L146:N146"/>
    <mergeCell ref="O146:Q146"/>
    <mergeCell ref="S146:U146"/>
    <mergeCell ref="W146:Y146"/>
    <mergeCell ref="Z146:AB146"/>
    <mergeCell ref="AC146:AE146"/>
    <mergeCell ref="AF146:AH146"/>
    <mergeCell ref="AI146:AK146"/>
    <mergeCell ref="C147:D147"/>
    <mergeCell ref="E147:F147"/>
    <mergeCell ref="G147:H147"/>
    <mergeCell ref="I147:J147"/>
    <mergeCell ref="L147:N147"/>
    <mergeCell ref="O147:Q147"/>
    <mergeCell ref="S147:U147"/>
    <mergeCell ref="W147:Y147"/>
    <mergeCell ref="Z147:AB147"/>
    <mergeCell ref="AC147:AE147"/>
    <mergeCell ref="AF147:AH147"/>
    <mergeCell ref="AI147:AK147"/>
    <mergeCell ref="C148:D148"/>
    <mergeCell ref="E148:F148"/>
    <mergeCell ref="G148:H148"/>
    <mergeCell ref="I148:J148"/>
    <mergeCell ref="L148:N148"/>
    <mergeCell ref="O148:Q148"/>
    <mergeCell ref="S148:U148"/>
    <mergeCell ref="W148:Y148"/>
    <mergeCell ref="Z148:AB148"/>
    <mergeCell ref="AC148:AE148"/>
    <mergeCell ref="AF148:AH148"/>
    <mergeCell ref="AI148:AK148"/>
    <mergeCell ref="C149:D149"/>
    <mergeCell ref="E149:F149"/>
    <mergeCell ref="G149:H149"/>
    <mergeCell ref="I149:J149"/>
    <mergeCell ref="L149:N149"/>
    <mergeCell ref="O149:Q149"/>
    <mergeCell ref="S149:U149"/>
    <mergeCell ref="W149:Y149"/>
    <mergeCell ref="Z149:AB149"/>
    <mergeCell ref="AC149:AE149"/>
    <mergeCell ref="AF149:AH149"/>
    <mergeCell ref="AI149:AK149"/>
    <mergeCell ref="C150:D150"/>
    <mergeCell ref="E150:F150"/>
    <mergeCell ref="G150:H150"/>
    <mergeCell ref="I150:J150"/>
    <mergeCell ref="L150:N150"/>
    <mergeCell ref="O150:Q150"/>
    <mergeCell ref="S150:U150"/>
    <mergeCell ref="W150:Y150"/>
    <mergeCell ref="Z150:AB150"/>
    <mergeCell ref="AC150:AE150"/>
    <mergeCell ref="AF150:AH150"/>
    <mergeCell ref="AI150:AK150"/>
    <mergeCell ref="C151:D151"/>
    <mergeCell ref="E151:F151"/>
    <mergeCell ref="G151:H151"/>
    <mergeCell ref="I151:J151"/>
    <mergeCell ref="L151:N151"/>
    <mergeCell ref="O151:Q151"/>
    <mergeCell ref="S151:U151"/>
    <mergeCell ref="W151:Y151"/>
    <mergeCell ref="Z151:AB151"/>
    <mergeCell ref="AC151:AE151"/>
    <mergeCell ref="AF151:AH151"/>
    <mergeCell ref="AI151:AK151"/>
    <mergeCell ref="C152:D152"/>
    <mergeCell ref="E152:F152"/>
    <mergeCell ref="G152:H152"/>
    <mergeCell ref="I152:J152"/>
    <mergeCell ref="L152:N152"/>
    <mergeCell ref="O152:Q152"/>
    <mergeCell ref="S152:U152"/>
    <mergeCell ref="W152:Y152"/>
    <mergeCell ref="Z152:AB152"/>
    <mergeCell ref="AC152:AE152"/>
    <mergeCell ref="AF152:AH152"/>
    <mergeCell ref="AI152:AK152"/>
    <mergeCell ref="C153:D153"/>
    <mergeCell ref="E153:F153"/>
    <mergeCell ref="G153:H153"/>
    <mergeCell ref="I153:J153"/>
    <mergeCell ref="L153:N153"/>
    <mergeCell ref="O153:Q153"/>
    <mergeCell ref="S153:U153"/>
    <mergeCell ref="W153:Y153"/>
    <mergeCell ref="Z153:AB153"/>
    <mergeCell ref="AC153:AE153"/>
    <mergeCell ref="AF153:AH153"/>
    <mergeCell ref="AI153:AK153"/>
    <mergeCell ref="C154:D154"/>
    <mergeCell ref="E154:F154"/>
    <mergeCell ref="G154:H154"/>
    <mergeCell ref="I154:J154"/>
    <mergeCell ref="L154:N154"/>
    <mergeCell ref="O154:Q154"/>
    <mergeCell ref="S154:U154"/>
    <mergeCell ref="W154:Y154"/>
    <mergeCell ref="Z154:AB154"/>
    <mergeCell ref="AC154:AE154"/>
    <mergeCell ref="AF154:AH154"/>
    <mergeCell ref="AI154:AK154"/>
    <mergeCell ref="R132:U132"/>
    <mergeCell ref="V132:Y132"/>
    <mergeCell ref="V129:Y129"/>
    <mergeCell ref="V130:Y130"/>
    <mergeCell ref="V131:Y131"/>
    <mergeCell ref="D129:L129"/>
    <mergeCell ref="D130:L130"/>
    <mergeCell ref="D131:L131"/>
    <mergeCell ref="M129:Q129"/>
    <mergeCell ref="M130:Q130"/>
    <mergeCell ref="D133:L133"/>
    <mergeCell ref="M133:Q133"/>
    <mergeCell ref="R133:U133"/>
    <mergeCell ref="V133:Y133"/>
    <mergeCell ref="D33:H33"/>
    <mergeCell ref="I33:L33"/>
    <mergeCell ref="M33:P33"/>
    <mergeCell ref="Q33:T33"/>
    <mergeCell ref="U33:X33"/>
    <mergeCell ref="Y33:AB33"/>
    <mergeCell ref="AC33:AF33"/>
    <mergeCell ref="AG33:AJ33"/>
    <mergeCell ref="D34:F35"/>
    <mergeCell ref="G34:H34"/>
    <mergeCell ref="G35:H35"/>
    <mergeCell ref="U35:X35"/>
    <mergeCell ref="AC35:AF35"/>
    <mergeCell ref="AG35:AJ35"/>
    <mergeCell ref="M35:P35"/>
    <mergeCell ref="Q35:T35"/>
    <mergeCell ref="D36:F37"/>
    <mergeCell ref="G36:H36"/>
    <mergeCell ref="G37:H37"/>
    <mergeCell ref="I35:L35"/>
    <mergeCell ref="Y35:AB35"/>
    <mergeCell ref="D38:F39"/>
    <mergeCell ref="G38:H38"/>
    <mergeCell ref="G39:H39"/>
    <mergeCell ref="I38:L38"/>
    <mergeCell ref="U36:X36"/>
    <mergeCell ref="D40:F41"/>
    <mergeCell ref="G40:H40"/>
    <mergeCell ref="G41:H41"/>
    <mergeCell ref="D42:F43"/>
    <mergeCell ref="G42:H42"/>
    <mergeCell ref="G43:H43"/>
    <mergeCell ref="AG44:AJ44"/>
    <mergeCell ref="I43:L43"/>
    <mergeCell ref="M43:P43"/>
    <mergeCell ref="Q43:T43"/>
    <mergeCell ref="U43:X43"/>
    <mergeCell ref="Y43:AB43"/>
    <mergeCell ref="AC43:AF43"/>
    <mergeCell ref="Y45:AB45"/>
    <mergeCell ref="AG43:AJ43"/>
    <mergeCell ref="D44:F45"/>
    <mergeCell ref="G44:H44"/>
    <mergeCell ref="I44:L44"/>
    <mergeCell ref="M44:P44"/>
    <mergeCell ref="Q44:T44"/>
    <mergeCell ref="U44:X44"/>
    <mergeCell ref="Y44:AB44"/>
    <mergeCell ref="AC44:AF44"/>
    <mergeCell ref="AG45:AJ45"/>
    <mergeCell ref="D46:F47"/>
    <mergeCell ref="G46:H46"/>
    <mergeCell ref="I46:L46"/>
    <mergeCell ref="M46:P46"/>
    <mergeCell ref="Q46:T46"/>
    <mergeCell ref="U46:X46"/>
    <mergeCell ref="Y46:AB46"/>
    <mergeCell ref="AC46:AF46"/>
    <mergeCell ref="G45:H45"/>
    <mergeCell ref="I47:L47"/>
    <mergeCell ref="M47:P47"/>
    <mergeCell ref="Q47:T47"/>
    <mergeCell ref="U47:X47"/>
    <mergeCell ref="Y47:AB47"/>
    <mergeCell ref="AC45:AF45"/>
    <mergeCell ref="I45:L45"/>
    <mergeCell ref="M45:P45"/>
    <mergeCell ref="Q45:T45"/>
    <mergeCell ref="U45:X45"/>
    <mergeCell ref="AN29:AN32"/>
    <mergeCell ref="U62:Z62"/>
    <mergeCell ref="AA62:AD62"/>
    <mergeCell ref="AE62:AJ62"/>
    <mergeCell ref="D62:T62"/>
    <mergeCell ref="U61:Z61"/>
    <mergeCell ref="AA61:AD61"/>
    <mergeCell ref="AE61:AJ61"/>
    <mergeCell ref="AG46:AJ46"/>
    <mergeCell ref="AC47:AF47"/>
    <mergeCell ref="D27:AH27"/>
    <mergeCell ref="AI27:AJ27"/>
    <mergeCell ref="D81:F81"/>
    <mergeCell ref="G81:T81"/>
    <mergeCell ref="U81:X81"/>
    <mergeCell ref="Y81:AA81"/>
    <mergeCell ref="AB81:AD81"/>
    <mergeCell ref="AE81:AF81"/>
    <mergeCell ref="AG47:AJ47"/>
    <mergeCell ref="G47:H47"/>
    <mergeCell ref="AG81:AH81"/>
    <mergeCell ref="AI81:AJ81"/>
    <mergeCell ref="D82:F82"/>
    <mergeCell ref="G82:T82"/>
    <mergeCell ref="U82:X82"/>
    <mergeCell ref="Y82:AA82"/>
    <mergeCell ref="AB82:AD82"/>
    <mergeCell ref="AE82:AF82"/>
    <mergeCell ref="AG82:AH82"/>
    <mergeCell ref="AI82:AJ82"/>
    <mergeCell ref="D78:F78"/>
    <mergeCell ref="G78:T78"/>
    <mergeCell ref="U78:X78"/>
    <mergeCell ref="Y78:AA78"/>
    <mergeCell ref="AB78:AD78"/>
    <mergeCell ref="AE78:AF78"/>
    <mergeCell ref="AG78:AH78"/>
    <mergeCell ref="AI78:AJ78"/>
    <mergeCell ref="D79:F79"/>
    <mergeCell ref="G79:T79"/>
    <mergeCell ref="U79:X79"/>
    <mergeCell ref="Y79:AA79"/>
    <mergeCell ref="AB79:AD79"/>
    <mergeCell ref="AE79:AF79"/>
    <mergeCell ref="AG79:AH79"/>
    <mergeCell ref="AI79:AJ79"/>
    <mergeCell ref="D80:F80"/>
    <mergeCell ref="G80:T80"/>
    <mergeCell ref="U80:X80"/>
    <mergeCell ref="Y80:AA80"/>
    <mergeCell ref="AB80:AD80"/>
    <mergeCell ref="AE80:AF80"/>
    <mergeCell ref="AG80:AH80"/>
    <mergeCell ref="AI80:AJ80"/>
    <mergeCell ref="D66:F66"/>
    <mergeCell ref="G66:T66"/>
    <mergeCell ref="U66:X66"/>
    <mergeCell ref="Y66:AA66"/>
    <mergeCell ref="AB66:AD66"/>
    <mergeCell ref="AE66:AF66"/>
    <mergeCell ref="AG66:AH66"/>
    <mergeCell ref="AI66:AJ66"/>
    <mergeCell ref="D67:F67"/>
    <mergeCell ref="G67:T67"/>
    <mergeCell ref="U67:X67"/>
    <mergeCell ref="Y67:AA67"/>
    <mergeCell ref="AB67:AD67"/>
    <mergeCell ref="AE67:AF67"/>
    <mergeCell ref="U68:X68"/>
    <mergeCell ref="Y68:AA68"/>
    <mergeCell ref="AB68:AD68"/>
    <mergeCell ref="AE68:AF68"/>
    <mergeCell ref="AG68:AH68"/>
    <mergeCell ref="AI68:AJ68"/>
    <mergeCell ref="E16:AH16"/>
    <mergeCell ref="P17:T17"/>
    <mergeCell ref="U17:Y17"/>
    <mergeCell ref="D63:AJ63"/>
    <mergeCell ref="D86:AJ86"/>
    <mergeCell ref="D92:AJ92"/>
    <mergeCell ref="AG67:AH67"/>
    <mergeCell ref="AI67:AJ67"/>
    <mergeCell ref="D68:F68"/>
    <mergeCell ref="G68:T68"/>
  </mergeCells>
  <dataValidations count="8">
    <dataValidation type="list" allowBlank="1" showInputMessage="1" showErrorMessage="1" sqref="U74 U86">
      <formula1>$AO$69:$AO$72</formula1>
    </dataValidation>
    <dataValidation type="list" allowBlank="1" showInputMessage="1" showErrorMessage="1" sqref="Y74:AA74 Y79:AA86">
      <formula1>$AP$69:$AP$71</formula1>
    </dataValidation>
    <dataValidation type="list" allowBlank="1" showInputMessage="1" showErrorMessage="1" sqref="AF9:AK9">
      <formula1>$AO$60:$AO$64</formula1>
    </dataValidation>
    <dataValidation type="list" allowBlank="1" showInputMessage="1" showErrorMessage="1" sqref="AB74:AD74 AB86:AD86">
      <formula1>$AQ$69:$AQ$72</formula1>
    </dataValidation>
    <dataValidation type="list" allowBlank="1" showInputMessage="1" showErrorMessage="1" sqref="AF6:AK6 AB66:AD73 AB78:AD85">
      <formula1>$AQ$66:$AQ$70</formula1>
    </dataValidation>
    <dataValidation type="list" allowBlank="1" showInputMessage="1" showErrorMessage="1" sqref="AF7:AK7">
      <formula1>$AO$60:$AO$61</formula1>
    </dataValidation>
    <dataValidation type="list" allowBlank="1" showInputMessage="1" showErrorMessage="1" sqref="U66:X73 U78:X85">
      <formula1>$AO$66:$AO$69</formula1>
    </dataValidation>
    <dataValidation type="list" allowBlank="1" showInputMessage="1" showErrorMessage="1" sqref="Y66:AA73 Y78:AA78">
      <formula1>$AP$66:$AP$68</formula1>
    </dataValidation>
  </dataValidations>
  <printOptions horizontalCentered="1" verticalCentered="1"/>
  <pageMargins left="0.7" right="0.7" top="0.25" bottom="0.25" header="0.3" footer="0.3"/>
  <pageSetup fitToHeight="3" horizontalDpi="600" verticalDpi="600" orientation="portrait" scale="83" r:id="rId1"/>
  <headerFooter>
    <oddHeader>&amp;C
</oddHeader>
  </headerFooter>
  <rowBreaks count="2" manualBreakCount="2">
    <brk id="59" max="255" man="1"/>
    <brk id="9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Market Analysis Summary Exhibit (XLS)</dc:title>
  <dc:subject/>
  <dc:creator>REA</dc:creator>
  <cp:keywords/>
  <dc:description/>
  <cp:lastModifiedBy>Jeanna Adams</cp:lastModifiedBy>
  <cp:lastPrinted>2020-09-01T21:41:58Z</cp:lastPrinted>
  <dcterms:created xsi:type="dcterms:W3CDTF">1998-05-12T15:08:27Z</dcterms:created>
  <dcterms:modified xsi:type="dcterms:W3CDTF">2020-12-15T16:16:19Z</dcterms:modified>
  <cp:category/>
  <cp:version/>
  <cp:contentType/>
  <cp:contentStatus/>
</cp:coreProperties>
</file>