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iaz\Desktop\"/>
    </mc:Choice>
  </mc:AlternateContent>
  <workbookProtection workbookAlgorithmName="SHA-512" workbookHashValue="6yociPy35d9BSsCYBkCNVj82jvohOnbXd/h5OP8SV7PC6/VUpWXhH5tojYFPJ1ufsL8Bw0YWyBCipbQXKYKWYA==" workbookSaltValue="3Ty/cqjrbQyxEUWCowz1cA==" workbookSpinCount="100000" lockStructure="1"/>
  <bookViews>
    <workbookView xWindow="0" yWindow="0" windowWidth="18432" windowHeight="7164" tabRatio="448"/>
  </bookViews>
  <sheets>
    <sheet name="TEXAS HTF INCOME LIMITS" sheetId="1" r:id="rId1"/>
    <sheet name="HUD HOME INCOME LIMITS" sheetId="2" r:id="rId2"/>
  </sheets>
  <definedNames>
    <definedName name="_xlnm._FilterDatabase" localSheetId="0" hidden="1">'TEXAS HTF INCOME LIMITS'!$A$5:$I$5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C6" i="1"/>
  <c r="D6" i="1"/>
  <c r="E6" i="1"/>
  <c r="F6" i="1"/>
  <c r="G6" i="1"/>
  <c r="H6" i="1"/>
  <c r="I6" i="1"/>
  <c r="B6" i="1"/>
</calcChain>
</file>

<file path=xl/sharedStrings.xml><?xml version="1.0" encoding="utf-8"?>
<sst xmlns="http://schemas.openxmlformats.org/spreadsheetml/2006/main" count="538" uniqueCount="503">
  <si>
    <t>County</t>
  </si>
  <si>
    <t>State of Texas</t>
  </si>
  <si>
    <t>county_town_name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</si>
  <si>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</si>
  <si>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</si>
  <si>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</si>
  <si>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</si>
  <si>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</si>
  <si>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</si>
  <si>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</si>
  <si>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</si>
  <si>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</si>
  <si>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</si>
  <si>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</si>
  <si>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</si>
  <si>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</si>
  <si>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</si>
  <si>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</si>
  <si>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</si>
  <si>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</si>
  <si>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</si>
  <si>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</si>
  <si>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</si>
  <si>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</si>
  <si>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</si>
  <si>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</si>
  <si>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</si>
  <si>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</si>
  <si>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</si>
  <si>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</si>
  <si>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</si>
  <si>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</si>
  <si>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</si>
  <si>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</si>
  <si>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</si>
  <si>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</si>
  <si>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</si>
  <si>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</si>
  <si>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</si>
  <si>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</si>
  <si>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</si>
  <si>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</si>
  <si>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</si>
  <si>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</si>
  <si>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</si>
  <si>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</si>
  <si>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</si>
  <si>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</si>
  <si>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</si>
  <si>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</si>
  <si>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</si>
  <si>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</si>
  <si>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</si>
  <si>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</si>
  <si>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</si>
  <si>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</si>
  <si>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</si>
  <si>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</si>
  <si>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</si>
  <si>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</si>
  <si>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</si>
  <si>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</si>
  <si>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</si>
  <si>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</si>
  <si>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</si>
  <si>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</si>
  <si>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</si>
  <si>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</si>
  <si>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</si>
  <si>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</si>
  <si>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</si>
  <si>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</si>
  <si>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</si>
  <si>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</si>
  <si>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</si>
  <si>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</si>
  <si>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</si>
  <si>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</si>
  <si>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</si>
  <si>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</si>
  <si>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</si>
  <si>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</si>
  <si>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</si>
  <si>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</si>
  <si>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</si>
  <si>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</si>
  <si>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</si>
  <si>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</si>
  <si>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</si>
  <si>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</si>
  <si>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</si>
  <si>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</si>
  <si>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</si>
  <si>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</si>
  <si>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</si>
  <si>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</si>
  <si>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</si>
  <si>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</si>
  <si>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</si>
  <si>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</si>
  <si>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</si>
  <si>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</si>
  <si>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</si>
  <si>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</si>
  <si>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</si>
  <si>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</si>
  <si>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</si>
  <si>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</si>
  <si>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</si>
  <si>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</si>
  <si>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</si>
  <si>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</si>
  <si>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</si>
  <si>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</si>
  <si>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</si>
  <si>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</si>
  <si>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</si>
  <si>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</si>
  <si>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</si>
  <si>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</si>
  <si>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</si>
  <si>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</si>
  <si>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</si>
  <si>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</si>
  <si>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</si>
  <si>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</si>
  <si>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</si>
  <si>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</si>
  <si>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</si>
  <si>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</si>
  <si>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</si>
  <si>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</si>
  <si>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</si>
  <si>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</si>
  <si>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</si>
  <si>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</si>
  <si>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</si>
  <si>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</si>
  <si>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</si>
  <si>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</si>
  <si>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</si>
  <si>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</si>
  <si>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</si>
  <si>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</si>
  <si>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</si>
  <si>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</si>
  <si>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</si>
  <si>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</si>
  <si>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</si>
  <si>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</si>
  <si>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</si>
  <si>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</si>
  <si>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</si>
  <si>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</si>
  <si>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</si>
  <si>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</si>
  <si>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</si>
  <si>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</si>
  <si>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</si>
  <si>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</si>
  <si>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</si>
  <si>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</si>
  <si>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</si>
  <si>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</si>
  <si>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</si>
  <si>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</si>
  <si>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</si>
  <si>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</si>
  <si>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</si>
  <si>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</si>
  <si>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</si>
  <si>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</si>
  <si>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</si>
  <si>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</si>
  <si>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</si>
  <si>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</si>
  <si>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</si>
  <si>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</si>
  <si>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</si>
  <si>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</si>
  <si>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</si>
  <si>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</si>
  <si>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</si>
  <si>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</si>
  <si>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</si>
  <si>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</si>
  <si>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</si>
  <si>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</si>
  <si>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</si>
  <si>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</si>
  <si>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</si>
  <si>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</si>
  <si>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</si>
  <si>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</si>
  <si>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</si>
  <si>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</si>
  <si>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</si>
  <si>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</si>
  <si>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</si>
  <si>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</si>
  <si>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</si>
  <si>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</si>
  <si>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</si>
  <si>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</si>
  <si>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</si>
  <si>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</si>
  <si>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</si>
  <si>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</si>
  <si>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</si>
  <si>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</si>
  <si>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</si>
  <si>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</si>
  <si>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</si>
  <si>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</si>
  <si>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</si>
  <si>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</si>
  <si>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</si>
  <si>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</si>
  <si>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</si>
  <si>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</si>
  <si>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</si>
  <si>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</si>
  <si>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</si>
  <si>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</si>
  <si>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</si>
  <si>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</si>
  <si>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</si>
  <si>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</si>
  <si>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</si>
  <si>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</si>
  <si>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</si>
  <si>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</si>
  <si>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</si>
  <si>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</si>
  <si>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</si>
  <si>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</si>
  <si>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</si>
  <si>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</si>
  <si>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</si>
  <si>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</si>
  <si>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</si>
  <si>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</si>
  <si>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</si>
  <si>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</si>
  <si>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</si>
  <si>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</si>
  <si>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</si>
  <si>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</si>
  <si>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</si>
  <si>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</si>
  <si>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</si>
  <si>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</si>
  <si>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</si>
  <si>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</si>
  <si>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</si>
  <si>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</si>
  <si>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</si>
  <si>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</si>
  <si>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</si>
  <si>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</si>
  <si>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</si>
  <si>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</si>
  <si>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</si>
  <si>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</si>
  <si>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</si>
  <si>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Anderson County*</t>
  </si>
  <si>
    <t>Angelina County*</t>
  </si>
  <si>
    <t>Bailey County*</t>
  </si>
  <si>
    <t>Baylor County*</t>
  </si>
  <si>
    <t>Bee County*</t>
  </si>
  <si>
    <t>Bowie County*</t>
  </si>
  <si>
    <t>Briscoe County*</t>
  </si>
  <si>
    <t>Brooks County*</t>
  </si>
  <si>
    <t>Brown County*</t>
  </si>
  <si>
    <t>Cameron County*</t>
  </si>
  <si>
    <t>Camp County*</t>
  </si>
  <si>
    <t>Cass County*</t>
  </si>
  <si>
    <t>Castro County*</t>
  </si>
  <si>
    <t>Cherokee County*</t>
  </si>
  <si>
    <t>Coleman County*</t>
  </si>
  <si>
    <t>Collingsworth County*</t>
  </si>
  <si>
    <t>Comanche County*</t>
  </si>
  <si>
    <t>Concho County*</t>
  </si>
  <si>
    <t>Cottle County*</t>
  </si>
  <si>
    <t>Culberson County*</t>
  </si>
  <si>
    <t>Dawson County*</t>
  </si>
  <si>
    <t>Delta County*</t>
  </si>
  <si>
    <t>Dickens County*</t>
  </si>
  <si>
    <t>Dimmit County*</t>
  </si>
  <si>
    <t>Donley County*</t>
  </si>
  <si>
    <t>Duval County*</t>
  </si>
  <si>
    <t>Eastland County*</t>
  </si>
  <si>
    <t>El Paso County*</t>
  </si>
  <si>
    <t>Ellis County*</t>
  </si>
  <si>
    <t>Falls County*</t>
  </si>
  <si>
    <t>Floyd County*</t>
  </si>
  <si>
    <t>Foard County*</t>
  </si>
  <si>
    <t>Frio County*</t>
  </si>
  <si>
    <t>Hale County*</t>
  </si>
  <si>
    <t>Hall County*</t>
  </si>
  <si>
    <t>Hansford County*</t>
  </si>
  <si>
    <t>Hardeman County*</t>
  </si>
  <si>
    <t>Haskell County*</t>
  </si>
  <si>
    <t>Henderson County*</t>
  </si>
  <si>
    <t>Hidalgo County*</t>
  </si>
  <si>
    <t>Hockley County*</t>
  </si>
  <si>
    <t>Houston County*</t>
  </si>
  <si>
    <t>Hudspeth County*</t>
  </si>
  <si>
    <t>Jim Hogg County*</t>
  </si>
  <si>
    <t>Jim Wells County*</t>
  </si>
  <si>
    <t>Kenedy County*</t>
  </si>
  <si>
    <t>Kimble County*</t>
  </si>
  <si>
    <t>Kinney County*</t>
  </si>
  <si>
    <t>Kleberg County*</t>
  </si>
  <si>
    <t>Lamar County*</t>
  </si>
  <si>
    <t>Lamb County*</t>
  </si>
  <si>
    <t>Limestone County*</t>
  </si>
  <si>
    <t>Lynn County*</t>
  </si>
  <si>
    <t>Madison County*</t>
  </si>
  <si>
    <t>Marion County*</t>
  </si>
  <si>
    <t>Mason County*</t>
  </si>
  <si>
    <t>Matagorda County*</t>
  </si>
  <si>
    <t>Maverick County*</t>
  </si>
  <si>
    <t>McCulloch County*</t>
  </si>
  <si>
    <t>McLennan County*</t>
  </si>
  <si>
    <t>McMullen County*</t>
  </si>
  <si>
    <t>Menard County*</t>
  </si>
  <si>
    <t>Mills County*</t>
  </si>
  <si>
    <t>Montague County*</t>
  </si>
  <si>
    <t>Moore County*</t>
  </si>
  <si>
    <t>Morris County*</t>
  </si>
  <si>
    <t>Motley County*</t>
  </si>
  <si>
    <t>Navarro County*</t>
  </si>
  <si>
    <t>Newton County*</t>
  </si>
  <si>
    <t>Palo Pinto County*</t>
  </si>
  <si>
    <t>Panola County*</t>
  </si>
  <si>
    <t>Polk County*</t>
  </si>
  <si>
    <t>Presidio County*</t>
  </si>
  <si>
    <t>Real County*</t>
  </si>
  <si>
    <t>Red River County*</t>
  </si>
  <si>
    <t>Runnels County*</t>
  </si>
  <si>
    <t>Sabine County*</t>
  </si>
  <si>
    <t>San Augustine County*</t>
  </si>
  <si>
    <t>San Jacinto County*</t>
  </si>
  <si>
    <t>San Saba County*</t>
  </si>
  <si>
    <t>Shackelford County*</t>
  </si>
  <si>
    <t>Shelby County*</t>
  </si>
  <si>
    <t>Starr County*</t>
  </si>
  <si>
    <t>Stephens County*</t>
  </si>
  <si>
    <t>Swisher County*</t>
  </si>
  <si>
    <t>Terrell County*</t>
  </si>
  <si>
    <t>Terry County*</t>
  </si>
  <si>
    <t>Titus County*</t>
  </si>
  <si>
    <t>Trinity County*</t>
  </si>
  <si>
    <t>Uvalde County*</t>
  </si>
  <si>
    <t>Val Verde County*</t>
  </si>
  <si>
    <t>Webb County*</t>
  </si>
  <si>
    <t>Wheeler County*</t>
  </si>
  <si>
    <t>Wilbarger County*</t>
  </si>
  <si>
    <t>Willacy County*</t>
  </si>
  <si>
    <t>Zapata County*</t>
  </si>
  <si>
    <t>Zavala County*</t>
  </si>
  <si>
    <t>Somervell County*</t>
  </si>
  <si>
    <t>Bosque County*</t>
  </si>
  <si>
    <t>Refugio County*</t>
  </si>
  <si>
    <t>Milam County*</t>
  </si>
  <si>
    <t>Tyler County*</t>
  </si>
  <si>
    <t>Aransas County*</t>
  </si>
  <si>
    <t>Atascosa County*</t>
  </si>
  <si>
    <t>Childress County*</t>
  </si>
  <si>
    <t>Cochran County*</t>
  </si>
  <si>
    <t>Deaf Smith County*</t>
  </si>
  <si>
    <t>Edwards County*</t>
  </si>
  <si>
    <t>Grimes County*</t>
  </si>
  <si>
    <t>Jasper County*</t>
  </si>
  <si>
    <t>Leon County*</t>
  </si>
  <si>
    <t>Nacogdoches County*</t>
  </si>
  <si>
    <t>Nolan County*</t>
  </si>
  <si>
    <t>Ochiltree County*</t>
  </si>
  <si>
    <t>Pecos County*</t>
  </si>
  <si>
    <t>Throckmorton County*</t>
  </si>
  <si>
    <t>Wharton County*</t>
  </si>
  <si>
    <t>Wood County*</t>
  </si>
  <si>
    <t>Fisher County*</t>
  </si>
  <si>
    <t>Gray County*</t>
  </si>
  <si>
    <t>Brewster County*</t>
  </si>
  <si>
    <t>Dallam County*</t>
  </si>
  <si>
    <t>Freestone County*</t>
  </si>
  <si>
    <t>Parmer County*</t>
  </si>
  <si>
    <t>Reeves County*</t>
  </si>
  <si>
    <t>Gregg County*</t>
  </si>
  <si>
    <t>Upshur County*</t>
  </si>
  <si>
    <t>Colorado County*</t>
  </si>
  <si>
    <t>Gonzales County*</t>
  </si>
  <si>
    <t>Knox County*</t>
  </si>
  <si>
    <t>La Salle County*</t>
  </si>
  <si>
    <t>Young County*</t>
  </si>
  <si>
    <t>Hill County*</t>
  </si>
  <si>
    <t>Llano County*</t>
  </si>
  <si>
    <t>Winkler County*</t>
  </si>
  <si>
    <t>Jack County*</t>
  </si>
  <si>
    <t>Rusk County*</t>
  </si>
  <si>
    <t>Hopkins County*</t>
  </si>
  <si>
    <t>Sherman County*</t>
  </si>
  <si>
    <t>Hutchinson County*</t>
  </si>
  <si>
    <t>Sutton County*</t>
  </si>
  <si>
    <t>Garza County*</t>
  </si>
  <si>
    <t>Coke County*</t>
  </si>
  <si>
    <t>Callahan County*</t>
  </si>
  <si>
    <t>Howard County*</t>
  </si>
  <si>
    <t>Jeff Davis County*</t>
  </si>
  <si>
    <t>Jones County*</t>
  </si>
  <si>
    <t>Lee County*</t>
  </si>
  <si>
    <t>Taylor County*</t>
  </si>
  <si>
    <t>Van Zandt County*</t>
  </si>
  <si>
    <t>Franklin County*</t>
  </si>
  <si>
    <t>Bell County*</t>
  </si>
  <si>
    <t>Coryell County*</t>
  </si>
  <si>
    <t>Crockett County*</t>
  </si>
  <si>
    <t>Kent County*</t>
  </si>
  <si>
    <t>Kerr County*</t>
  </si>
  <si>
    <t>Hamilton County*</t>
  </si>
  <si>
    <t>Live Oak County*</t>
  </si>
  <si>
    <t>Hardin County*</t>
  </si>
  <si>
    <t>Jefferson County*</t>
  </si>
  <si>
    <t>Orange County*</t>
  </si>
  <si>
    <t>Fannin County*</t>
  </si>
  <si>
    <t>Erath County*</t>
  </si>
  <si>
    <t>Harrison County*</t>
  </si>
  <si>
    <t>Lipscomb County*</t>
  </si>
  <si>
    <t>Goliad County*</t>
  </si>
  <si>
    <t>Victoria County*</t>
  </si>
  <si>
    <t>Rains County*</t>
  </si>
  <si>
    <t>Scurry County*</t>
  </si>
  <si>
    <t>Karnes County*</t>
  </si>
  <si>
    <t>Lavaca County*</t>
  </si>
  <si>
    <t>Archer County*</t>
  </si>
  <si>
    <t>Clay County*</t>
  </si>
  <si>
    <t>Hartley County*</t>
  </si>
  <si>
    <t>Walker County*</t>
  </si>
  <si>
    <t>Wichita County*</t>
  </si>
  <si>
    <t>Gaines County*</t>
  </si>
  <si>
    <t>Ward County*</t>
  </si>
  <si>
    <t>Upton County*</t>
  </si>
  <si>
    <t>Irion County*</t>
  </si>
  <si>
    <t>Tom Green County*</t>
  </si>
  <si>
    <t>Brazos County*</t>
  </si>
  <si>
    <t>Burleson County*</t>
  </si>
  <si>
    <t>Robertson County*</t>
  </si>
  <si>
    <t>Armstrong County*</t>
  </si>
  <si>
    <t>Carson County*</t>
  </si>
  <si>
    <t>Potter County*</t>
  </si>
  <si>
    <t>Randall County*</t>
  </si>
  <si>
    <t>Nueces County*</t>
  </si>
  <si>
    <t>San Patricio County*</t>
  </si>
  <si>
    <t>Schleicher County*</t>
  </si>
  <si>
    <t>Grayson County*</t>
  </si>
  <si>
    <t>Washington County*</t>
  </si>
  <si>
    <t>King County*</t>
  </si>
  <si>
    <t>Smith County*</t>
  </si>
  <si>
    <t>Sterling County*</t>
  </si>
  <si>
    <t>Blanco County*</t>
  </si>
  <si>
    <t>Burnet County*</t>
  </si>
  <si>
    <t>Calhoun County*</t>
  </si>
  <si>
    <t>Crosby County*</t>
  </si>
  <si>
    <t>DeWitt County*</t>
  </si>
  <si>
    <t>Lubbock County*</t>
  </si>
  <si>
    <t>Fayette County*</t>
  </si>
  <si>
    <t>Crane County*</t>
  </si>
  <si>
    <t>Cooke County*</t>
  </si>
  <si>
    <t>Lampasas County*</t>
  </si>
  <si>
    <t>Gillespie County*</t>
  </si>
  <si>
    <t>Jackson County*</t>
  </si>
  <si>
    <t>Yoakum County*</t>
  </si>
  <si>
    <t>Hemphill County*</t>
  </si>
  <si>
    <t>Ector County*</t>
  </si>
  <si>
    <t>Bandera County*</t>
  </si>
  <si>
    <t>Bexar County*</t>
  </si>
  <si>
    <t>Comal County*</t>
  </si>
  <si>
    <t>Guadalupe County*</t>
  </si>
  <si>
    <t>Wilson County*</t>
  </si>
  <si>
    <t>Mitchell County*</t>
  </si>
  <si>
    <t>Wise County*</t>
  </si>
  <si>
    <t>Oldham County*</t>
  </si>
  <si>
    <t>Counties with an '*' may choose to select the Statewide AMFI for elligibility criteria instead of the Local value.</t>
  </si>
  <si>
    <t>2023 State Income Limits for Housing Trust Fund Programs</t>
  </si>
  <si>
    <t>l60_1</t>
  </si>
  <si>
    <t>l60_2</t>
  </si>
  <si>
    <t>l60_3</t>
  </si>
  <si>
    <t>l60_4</t>
  </si>
  <si>
    <t>l60_5</t>
  </si>
  <si>
    <t>l60_6</t>
  </si>
  <si>
    <t>l60_7</t>
  </si>
  <si>
    <t>l60_8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</si>
  <si>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</si>
  <si>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</si>
  <si>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</si>
  <si>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</si>
  <si>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</si>
  <si>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</si>
  <si>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</si>
  <si>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</si>
  <si>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Bootstrap &amp; Amy Young Programs - 80% AMFI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</si>
</sst>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0" fillId="0" borderId="0" xfId="0" applyFill="1"/>
    <xf numFmtId="164" fontId="0" fillId="0" borderId="1" xfId="1" applyNumberFormat="1" applyFont="1" applyFill="1" applyBorder="1"/>
    <xf numFmtId="0" fontId="6" fillId="0" borderId="3" xfId="0" applyFont="1" applyBorder="1"/>
    <xf numFmtId="164" fontId="2" fillId="0" borderId="3" xfId="1" applyNumberFormat="1" applyFont="1" applyFill="1" applyBorder="1"/>
    <xf numFmtId="164" fontId="2" fillId="0" borderId="4" xfId="1" applyNumberFormat="1" applyFont="1" applyFill="1" applyBorder="1"/>
    <xf numFmtId="164" fontId="2" fillId="0" borderId="5" xfId="1" applyNumberFormat="1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/>
    <xf numFmtId="0" fontId="5" fillId="2" borderId="9" xfId="0" applyFont="1" applyFill="1" applyBorder="1"/>
    <xf numFmtId="0" fontId="4" fillId="0" borderId="1" xfId="0" applyFont="1" applyBorder="1"/>
    <xf numFmtId="164" fontId="0" fillId="0" borderId="10" xfId="1" applyNumberFormat="1" applyFont="1" applyFill="1" applyBorder="1"/>
    <xf numFmtId="0" fontId="4" fillId="0" borderId="1" xfId="0" applyFont="1" applyFill="1" applyBorder="1"/>
    <xf numFmtId="0" fontId="4" fillId="0" borderId="11" xfId="0" applyFont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0" fillId="3" borderId="0" xfId="0" applyFill="1"/>
    <xf numFmtId="0" fontId="5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28"/>
  <sheetViews>
    <sheetView tabSelected="1" zoomScaleNormal="100" workbookViewId="0">
      <selection activeCell="A2" sqref="A2:I2"/>
    </sheetView>
  </sheetViews>
  <sheetFormatPr defaultRowHeight="14.4" x14ac:dyDescent="0.3"/>
  <cols>
    <col min="1" max="1" width="25.5546875" customWidth="1"/>
    <col min="2" max="9" width="9.109375" bestFit="1" customWidth="1"/>
    <col min="10" max="82" width="8.88671875" style="29"/>
  </cols>
  <sheetData>
    <row r="1" spans="1:82" ht="24" thickBot="1" x14ac:dyDescent="0.5">
      <c r="A1" s="15" t="s">
        <v>485</v>
      </c>
      <c r="B1" s="16"/>
      <c r="C1" s="16"/>
      <c r="D1" s="16"/>
      <c r="E1" s="16"/>
      <c r="F1" s="16"/>
      <c r="G1" s="16"/>
      <c r="H1" s="16"/>
      <c r="I1" s="17"/>
    </row>
    <row r="2" spans="1:82" ht="15" thickBot="1" x14ac:dyDescent="0.35">
      <c r="A2" s="18" t="s">
        <v>484</v>
      </c>
      <c r="B2" s="19"/>
      <c r="C2" s="19"/>
      <c r="D2" s="19"/>
      <c r="E2" s="19"/>
      <c r="F2" s="19"/>
      <c r="G2" s="19"/>
      <c r="H2" s="19"/>
      <c r="I2" s="20"/>
    </row>
    <row r="3" spans="1:82" ht="24" thickBot="1" x14ac:dyDescent="0.5">
      <c r="A3" s="21"/>
      <c r="B3" s="12" t="s">
        <v>502</v>
      </c>
      <c r="C3" s="13"/>
      <c r="D3" s="13"/>
      <c r="E3" s="13"/>
      <c r="F3" s="13"/>
      <c r="G3" s="13"/>
      <c r="H3" s="13"/>
      <c r="I3" s="14"/>
    </row>
    <row r="4" spans="1:82" ht="18.600000000000001" thickBot="1" x14ac:dyDescent="0.4">
      <c r="A4" s="4" t="s">
        <v>1</v>
      </c>
      <c r="B4" s="5">
        <v>49850</v>
      </c>
      <c r="C4" s="6">
        <v>56960</v>
      </c>
      <c r="D4" s="6">
        <v>64100</v>
      </c>
      <c r="E4" s="6">
        <v>71200</v>
      </c>
      <c r="F4" s="6">
        <v>76900</v>
      </c>
      <c r="G4" s="6">
        <v>82600</v>
      </c>
      <c r="H4" s="6">
        <v>88300</v>
      </c>
      <c r="I4" s="7">
        <v>94000</v>
      </c>
    </row>
    <row r="5" spans="1:82" s="1" customFormat="1" ht="21" x14ac:dyDescent="0.4">
      <c r="A5" s="22" t="s">
        <v>0</v>
      </c>
      <c r="B5" s="8" t="s">
        <v>257</v>
      </c>
      <c r="C5" s="9" t="s">
        <v>258</v>
      </c>
      <c r="D5" s="9" t="s">
        <v>259</v>
      </c>
      <c r="E5" s="9" t="s">
        <v>260</v>
      </c>
      <c r="F5" s="9" t="s">
        <v>261</v>
      </c>
      <c r="G5" s="9" t="s">
        <v>262</v>
      </c>
      <c r="H5" s="9" t="s">
        <v>263</v>
      </c>
      <c r="I5" s="10" t="s">
        <v>264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</row>
    <row r="6" spans="1:82" ht="18" x14ac:dyDescent="0.35">
      <c r="A6" s="23" t="s">
        <v>265</v>
      </c>
      <c r="B6" s="3">
        <f>IF('HUD HOME INCOME LIMITS'!J2&gt;B$4,'HUD HOME INCOME LIMITS'!J2,B$4)</f>
        <v>49850</v>
      </c>
      <c r="C6" s="3">
        <f>IF('HUD HOME INCOME LIMITS'!K2&gt;C$4,'HUD HOME INCOME LIMITS'!K2,C$4)</f>
        <v>56960</v>
      </c>
      <c r="D6" s="3">
        <f>IF('HUD HOME INCOME LIMITS'!L2&gt;D$4,'HUD HOME INCOME LIMITS'!L2,D$4)</f>
        <v>64100</v>
      </c>
      <c r="E6" s="3">
        <f>IF('HUD HOME INCOME LIMITS'!M2&gt;E$4,'HUD HOME INCOME LIMITS'!M2,E$4)</f>
        <v>71200</v>
      </c>
      <c r="F6" s="3">
        <f>IF('HUD HOME INCOME LIMITS'!N2&gt;F$4,'HUD HOME INCOME LIMITS'!N2,F$4)</f>
        <v>76900</v>
      </c>
      <c r="G6" s="3">
        <f>IF('HUD HOME INCOME LIMITS'!O2&gt;G$4,'HUD HOME INCOME LIMITS'!O2,G$4)</f>
        <v>82600</v>
      </c>
      <c r="H6" s="3">
        <f>IF('HUD HOME INCOME LIMITS'!P2&gt;H$4,'HUD HOME INCOME LIMITS'!P2,H$4)</f>
        <v>88300</v>
      </c>
      <c r="I6" s="24">
        <f>IF('HUD HOME INCOME LIMITS'!Q2&gt;I$4,'HUD HOME INCOME LIMITS'!Q2,I$4)</f>
        <v>94000</v>
      </c>
    </row>
    <row r="7" spans="1:82" ht="18" x14ac:dyDescent="0.35">
      <c r="A7" s="23" t="s">
        <v>4</v>
      </c>
      <c r="B7" s="3">
        <f>IF('HUD HOME INCOME LIMITS'!J3&gt;B$4,'HUD HOME INCOME LIMITS'!J3,B$4)</f>
        <v>55300</v>
      </c>
      <c r="C7" s="3">
        <f>IF('HUD HOME INCOME LIMITS'!K3&gt;C$4,'HUD HOME INCOME LIMITS'!K3,C$4)</f>
        <v>63200</v>
      </c>
      <c r="D7" s="3">
        <f>IF('HUD HOME INCOME LIMITS'!L3&gt;D$4,'HUD HOME INCOME LIMITS'!L3,D$4)</f>
        <v>71100</v>
      </c>
      <c r="E7" s="3">
        <f>IF('HUD HOME INCOME LIMITS'!M3&gt;E$4,'HUD HOME INCOME LIMITS'!M3,E$4)</f>
        <v>78950</v>
      </c>
      <c r="F7" s="3">
        <f>IF('HUD HOME INCOME LIMITS'!N3&gt;F$4,'HUD HOME INCOME LIMITS'!N3,F$4)</f>
        <v>85300</v>
      </c>
      <c r="G7" s="3">
        <f>IF('HUD HOME INCOME LIMITS'!O3&gt;G$4,'HUD HOME INCOME LIMITS'!O3,G$4)</f>
        <v>91600</v>
      </c>
      <c r="H7" s="3">
        <f>IF('HUD HOME INCOME LIMITS'!P3&gt;H$4,'HUD HOME INCOME LIMITS'!P3,H$4)</f>
        <v>97900</v>
      </c>
      <c r="I7" s="24">
        <f>IF('HUD HOME INCOME LIMITS'!Q3&gt;I$4,'HUD HOME INCOME LIMITS'!Q3,I$4)</f>
        <v>104250</v>
      </c>
    </row>
    <row r="8" spans="1:82" ht="18" x14ac:dyDescent="0.35">
      <c r="A8" s="23" t="s">
        <v>266</v>
      </c>
      <c r="B8" s="3">
        <f>IF('HUD HOME INCOME LIMITS'!J4&gt;B$4,'HUD HOME INCOME LIMITS'!J4,B$4)</f>
        <v>49850</v>
      </c>
      <c r="C8" s="3">
        <f>IF('HUD HOME INCOME LIMITS'!K4&gt;C$4,'HUD HOME INCOME LIMITS'!K4,C$4)</f>
        <v>56960</v>
      </c>
      <c r="D8" s="3">
        <f>IF('HUD HOME INCOME LIMITS'!L4&gt;D$4,'HUD HOME INCOME LIMITS'!L4,D$4)</f>
        <v>64100</v>
      </c>
      <c r="E8" s="3">
        <f>IF('HUD HOME INCOME LIMITS'!M4&gt;E$4,'HUD HOME INCOME LIMITS'!M4,E$4)</f>
        <v>71200</v>
      </c>
      <c r="F8" s="3">
        <f>IF('HUD HOME INCOME LIMITS'!N4&gt;F$4,'HUD HOME INCOME LIMITS'!N4,F$4)</f>
        <v>76900</v>
      </c>
      <c r="G8" s="3">
        <f>IF('HUD HOME INCOME LIMITS'!O4&gt;G$4,'HUD HOME INCOME LIMITS'!O4,G$4)</f>
        <v>82600</v>
      </c>
      <c r="H8" s="3">
        <f>IF('HUD HOME INCOME LIMITS'!P4&gt;H$4,'HUD HOME INCOME LIMITS'!P4,H$4)</f>
        <v>88300</v>
      </c>
      <c r="I8" s="24">
        <f>IF('HUD HOME INCOME LIMITS'!Q4&gt;I$4,'HUD HOME INCOME LIMITS'!Q4,I$4)</f>
        <v>94000</v>
      </c>
    </row>
    <row r="9" spans="1:82" ht="18" x14ac:dyDescent="0.35">
      <c r="A9" s="25" t="s">
        <v>367</v>
      </c>
      <c r="B9" s="3">
        <f>IF('HUD HOME INCOME LIMITS'!J5&gt;B$4,'HUD HOME INCOME LIMITS'!J5,B$4)</f>
        <v>49850</v>
      </c>
      <c r="C9" s="3">
        <f>IF('HUD HOME INCOME LIMITS'!K5&gt;C$4,'HUD HOME INCOME LIMITS'!K5,C$4)</f>
        <v>56960</v>
      </c>
      <c r="D9" s="3">
        <f>IF('HUD HOME INCOME LIMITS'!L5&gt;D$4,'HUD HOME INCOME LIMITS'!L5,D$4)</f>
        <v>64100</v>
      </c>
      <c r="E9" s="3">
        <f>IF('HUD HOME INCOME LIMITS'!M5&gt;E$4,'HUD HOME INCOME LIMITS'!M5,E$4)</f>
        <v>71200</v>
      </c>
      <c r="F9" s="3">
        <f>IF('HUD HOME INCOME LIMITS'!N5&gt;F$4,'HUD HOME INCOME LIMITS'!N5,F$4)</f>
        <v>76900</v>
      </c>
      <c r="G9" s="3">
        <f>IF('HUD HOME INCOME LIMITS'!O5&gt;G$4,'HUD HOME INCOME LIMITS'!O5,G$4)</f>
        <v>82600</v>
      </c>
      <c r="H9" s="3">
        <f>IF('HUD HOME INCOME LIMITS'!P5&gt;H$4,'HUD HOME INCOME LIMITS'!P5,H$4)</f>
        <v>88300</v>
      </c>
      <c r="I9" s="24">
        <f>IF('HUD HOME INCOME LIMITS'!Q5&gt;I$4,'HUD HOME INCOME LIMITS'!Q5,I$4)</f>
        <v>94000</v>
      </c>
    </row>
    <row r="10" spans="1:82" ht="18" x14ac:dyDescent="0.35">
      <c r="A10" s="23" t="s">
        <v>436</v>
      </c>
      <c r="B10" s="3">
        <f>IF('HUD HOME INCOME LIMITS'!J6&gt;B$4,'HUD HOME INCOME LIMITS'!J6,B$4)</f>
        <v>49850</v>
      </c>
      <c r="C10" s="3">
        <f>IF('HUD HOME INCOME LIMITS'!K6&gt;C$4,'HUD HOME INCOME LIMITS'!K6,C$4)</f>
        <v>56960</v>
      </c>
      <c r="D10" s="3">
        <f>IF('HUD HOME INCOME LIMITS'!L6&gt;D$4,'HUD HOME INCOME LIMITS'!L6,D$4)</f>
        <v>64100</v>
      </c>
      <c r="E10" s="3">
        <f>IF('HUD HOME INCOME LIMITS'!M6&gt;E$4,'HUD HOME INCOME LIMITS'!M6,E$4)</f>
        <v>71200</v>
      </c>
      <c r="F10" s="3">
        <f>IF('HUD HOME INCOME LIMITS'!N6&gt;F$4,'HUD HOME INCOME LIMITS'!N6,F$4)</f>
        <v>76900</v>
      </c>
      <c r="G10" s="3">
        <f>IF('HUD HOME INCOME LIMITS'!O6&gt;G$4,'HUD HOME INCOME LIMITS'!O6,G$4)</f>
        <v>82600</v>
      </c>
      <c r="H10" s="3">
        <f>IF('HUD HOME INCOME LIMITS'!P6&gt;H$4,'HUD HOME INCOME LIMITS'!P6,H$4)</f>
        <v>88300</v>
      </c>
      <c r="I10" s="24">
        <f>IF('HUD HOME INCOME LIMITS'!Q6&gt;I$4,'HUD HOME INCOME LIMITS'!Q6,I$4)</f>
        <v>94000</v>
      </c>
    </row>
    <row r="11" spans="1:82" ht="18" x14ac:dyDescent="0.35">
      <c r="A11" s="23" t="s">
        <v>449</v>
      </c>
      <c r="B11" s="3">
        <f>IF('HUD HOME INCOME LIMITS'!J7&gt;B$4,'HUD HOME INCOME LIMITS'!J7,B$4)</f>
        <v>49850</v>
      </c>
      <c r="C11" s="3">
        <f>IF('HUD HOME INCOME LIMITS'!K7&gt;C$4,'HUD HOME INCOME LIMITS'!K7,C$4)</f>
        <v>56960</v>
      </c>
      <c r="D11" s="3">
        <f>IF('HUD HOME INCOME LIMITS'!L7&gt;D$4,'HUD HOME INCOME LIMITS'!L7,D$4)</f>
        <v>64100</v>
      </c>
      <c r="E11" s="3">
        <f>IF('HUD HOME INCOME LIMITS'!M7&gt;E$4,'HUD HOME INCOME LIMITS'!M7,E$4)</f>
        <v>71200</v>
      </c>
      <c r="F11" s="3">
        <f>IF('HUD HOME INCOME LIMITS'!N7&gt;F$4,'HUD HOME INCOME LIMITS'!N7,F$4)</f>
        <v>76900</v>
      </c>
      <c r="G11" s="3">
        <f>IF('HUD HOME INCOME LIMITS'!O7&gt;G$4,'HUD HOME INCOME LIMITS'!O7,G$4)</f>
        <v>82600</v>
      </c>
      <c r="H11" s="3">
        <f>IF('HUD HOME INCOME LIMITS'!P7&gt;H$4,'HUD HOME INCOME LIMITS'!P7,H$4)</f>
        <v>88300</v>
      </c>
      <c r="I11" s="24">
        <f>IF('HUD HOME INCOME LIMITS'!Q7&gt;I$4,'HUD HOME INCOME LIMITS'!Q7,I$4)</f>
        <v>94000</v>
      </c>
    </row>
    <row r="12" spans="1:82" ht="18" x14ac:dyDescent="0.35">
      <c r="A12" s="23" t="s">
        <v>368</v>
      </c>
      <c r="B12" s="3">
        <f>IF('HUD HOME INCOME LIMITS'!J8&gt;B$4,'HUD HOME INCOME LIMITS'!J8,B$4)</f>
        <v>49850</v>
      </c>
      <c r="C12" s="3">
        <f>IF('HUD HOME INCOME LIMITS'!K8&gt;C$4,'HUD HOME INCOME LIMITS'!K8,C$4)</f>
        <v>56960</v>
      </c>
      <c r="D12" s="3">
        <f>IF('HUD HOME INCOME LIMITS'!L8&gt;D$4,'HUD HOME INCOME LIMITS'!L8,D$4)</f>
        <v>64100</v>
      </c>
      <c r="E12" s="3">
        <f>IF('HUD HOME INCOME LIMITS'!M8&gt;E$4,'HUD HOME INCOME LIMITS'!M8,E$4)</f>
        <v>71200</v>
      </c>
      <c r="F12" s="3">
        <f>IF('HUD HOME INCOME LIMITS'!N8&gt;F$4,'HUD HOME INCOME LIMITS'!N8,F$4)</f>
        <v>76900</v>
      </c>
      <c r="G12" s="3">
        <f>IF('HUD HOME INCOME LIMITS'!O8&gt;G$4,'HUD HOME INCOME LIMITS'!O8,G$4)</f>
        <v>82600</v>
      </c>
      <c r="H12" s="3">
        <f>IF('HUD HOME INCOME LIMITS'!P8&gt;H$4,'HUD HOME INCOME LIMITS'!P8,H$4)</f>
        <v>88300</v>
      </c>
      <c r="I12" s="24">
        <f>IF('HUD HOME INCOME LIMITS'!Q8&gt;I$4,'HUD HOME INCOME LIMITS'!Q8,I$4)</f>
        <v>94000</v>
      </c>
    </row>
    <row r="13" spans="1:82" ht="18" x14ac:dyDescent="0.35">
      <c r="A13" s="23" t="s">
        <v>10</v>
      </c>
      <c r="B13" s="3">
        <f>IF('HUD HOME INCOME LIMITS'!J9&gt;B$4,'HUD HOME INCOME LIMITS'!J9,B$4)</f>
        <v>51550</v>
      </c>
      <c r="C13" s="3">
        <f>IF('HUD HOME INCOME LIMITS'!K9&gt;C$4,'HUD HOME INCOME LIMITS'!K9,C$4)</f>
        <v>58900</v>
      </c>
      <c r="D13" s="3">
        <f>IF('HUD HOME INCOME LIMITS'!L9&gt;D$4,'HUD HOME INCOME LIMITS'!L9,D$4)</f>
        <v>66250</v>
      </c>
      <c r="E13" s="3">
        <f>IF('HUD HOME INCOME LIMITS'!M9&gt;E$4,'HUD HOME INCOME LIMITS'!M9,E$4)</f>
        <v>73600</v>
      </c>
      <c r="F13" s="3">
        <f>IF('HUD HOME INCOME LIMITS'!N9&gt;F$4,'HUD HOME INCOME LIMITS'!N9,F$4)</f>
        <v>79500</v>
      </c>
      <c r="G13" s="3">
        <f>IF('HUD HOME INCOME LIMITS'!O9&gt;G$4,'HUD HOME INCOME LIMITS'!O9,G$4)</f>
        <v>85400</v>
      </c>
      <c r="H13" s="3">
        <f>IF('HUD HOME INCOME LIMITS'!P9&gt;H$4,'HUD HOME INCOME LIMITS'!P9,H$4)</f>
        <v>91300</v>
      </c>
      <c r="I13" s="24">
        <f>IF('HUD HOME INCOME LIMITS'!Q9&gt;I$4,'HUD HOME INCOME LIMITS'!Q9,I$4)</f>
        <v>97200</v>
      </c>
    </row>
    <row r="14" spans="1:82" ht="26.4" customHeight="1" x14ac:dyDescent="0.35">
      <c r="A14" s="23" t="s">
        <v>267</v>
      </c>
      <c r="B14" s="3">
        <f>IF('HUD HOME INCOME LIMITS'!J10&gt;B$4,'HUD HOME INCOME LIMITS'!J10,B$4)</f>
        <v>49850</v>
      </c>
      <c r="C14" s="3">
        <f>IF('HUD HOME INCOME LIMITS'!K10&gt;C$4,'HUD HOME INCOME LIMITS'!K10,C$4)</f>
        <v>56960</v>
      </c>
      <c r="D14" s="3">
        <f>IF('HUD HOME INCOME LIMITS'!L10&gt;D$4,'HUD HOME INCOME LIMITS'!L10,D$4)</f>
        <v>64100</v>
      </c>
      <c r="E14" s="3">
        <f>IF('HUD HOME INCOME LIMITS'!M10&gt;E$4,'HUD HOME INCOME LIMITS'!M10,E$4)</f>
        <v>71200</v>
      </c>
      <c r="F14" s="3">
        <f>IF('HUD HOME INCOME LIMITS'!N10&gt;F$4,'HUD HOME INCOME LIMITS'!N10,F$4)</f>
        <v>76900</v>
      </c>
      <c r="G14" s="3">
        <f>IF('HUD HOME INCOME LIMITS'!O10&gt;G$4,'HUD HOME INCOME LIMITS'!O10,G$4)</f>
        <v>82600</v>
      </c>
      <c r="H14" s="3">
        <f>IF('HUD HOME INCOME LIMITS'!P10&gt;H$4,'HUD HOME INCOME LIMITS'!P10,H$4)</f>
        <v>88300</v>
      </c>
      <c r="I14" s="24">
        <f>IF('HUD HOME INCOME LIMITS'!Q10&gt;I$4,'HUD HOME INCOME LIMITS'!Q10,I$4)</f>
        <v>94000</v>
      </c>
    </row>
    <row r="15" spans="1:82" ht="18" x14ac:dyDescent="0.35">
      <c r="A15" s="23" t="s">
        <v>476</v>
      </c>
      <c r="B15" s="3">
        <f>IF('HUD HOME INCOME LIMITS'!J11&gt;B$4,'HUD HOME INCOME LIMITS'!J11,B$4)</f>
        <v>49850</v>
      </c>
      <c r="C15" s="3">
        <f>IF('HUD HOME INCOME LIMITS'!K11&gt;C$4,'HUD HOME INCOME LIMITS'!K11,C$4)</f>
        <v>56960</v>
      </c>
      <c r="D15" s="3">
        <f>IF('HUD HOME INCOME LIMITS'!L11&gt;D$4,'HUD HOME INCOME LIMITS'!L11,D$4)</f>
        <v>64100</v>
      </c>
      <c r="E15" s="3">
        <f>IF('HUD HOME INCOME LIMITS'!M11&gt;E$4,'HUD HOME INCOME LIMITS'!M11,E$4)</f>
        <v>71200</v>
      </c>
      <c r="F15" s="3">
        <f>IF('HUD HOME INCOME LIMITS'!N11&gt;F$4,'HUD HOME INCOME LIMITS'!N11,F$4)</f>
        <v>76900</v>
      </c>
      <c r="G15" s="3">
        <f>IF('HUD HOME INCOME LIMITS'!O11&gt;G$4,'HUD HOME INCOME LIMITS'!O11,G$4)</f>
        <v>82600</v>
      </c>
      <c r="H15" s="3">
        <f>IF('HUD HOME INCOME LIMITS'!P11&gt;H$4,'HUD HOME INCOME LIMITS'!P11,H$4)</f>
        <v>88300</v>
      </c>
      <c r="I15" s="24">
        <f>IF('HUD HOME INCOME LIMITS'!Q11&gt;I$4,'HUD HOME INCOME LIMITS'!Q11,I$4)</f>
        <v>94000</v>
      </c>
    </row>
    <row r="16" spans="1:82" ht="18" x14ac:dyDescent="0.35">
      <c r="A16" s="23" t="s">
        <v>13</v>
      </c>
      <c r="B16" s="3">
        <f>IF('HUD HOME INCOME LIMITS'!J12&gt;B$4,'HUD HOME INCOME LIMITS'!J12,B$4)</f>
        <v>65450</v>
      </c>
      <c r="C16" s="3">
        <f>IF('HUD HOME INCOME LIMITS'!K12&gt;C$4,'HUD HOME INCOME LIMITS'!K12,C$4)</f>
        <v>74800</v>
      </c>
      <c r="D16" s="3">
        <f>IF('HUD HOME INCOME LIMITS'!L12&gt;D$4,'HUD HOME INCOME LIMITS'!L12,D$4)</f>
        <v>84150</v>
      </c>
      <c r="E16" s="3">
        <f>IF('HUD HOME INCOME LIMITS'!M12&gt;E$4,'HUD HOME INCOME LIMITS'!M12,E$4)</f>
        <v>93450</v>
      </c>
      <c r="F16" s="3">
        <f>IF('HUD HOME INCOME LIMITS'!N12&gt;F$4,'HUD HOME INCOME LIMITS'!N12,F$4)</f>
        <v>100950</v>
      </c>
      <c r="G16" s="3">
        <f>IF('HUD HOME INCOME LIMITS'!O12&gt;G$4,'HUD HOME INCOME LIMITS'!O12,G$4)</f>
        <v>108450</v>
      </c>
      <c r="H16" s="3">
        <f>IF('HUD HOME INCOME LIMITS'!P12&gt;H$4,'HUD HOME INCOME LIMITS'!P12,H$4)</f>
        <v>115900</v>
      </c>
      <c r="I16" s="24">
        <f>IF('HUD HOME INCOME LIMITS'!Q12&gt;I$4,'HUD HOME INCOME LIMITS'!Q12,I$4)</f>
        <v>123400</v>
      </c>
    </row>
    <row r="17" spans="1:9" ht="18" x14ac:dyDescent="0.35">
      <c r="A17" s="23" t="s">
        <v>268</v>
      </c>
      <c r="B17" s="3">
        <f>IF('HUD HOME INCOME LIMITS'!J13&gt;B$4,'HUD HOME INCOME LIMITS'!J13,B$4)</f>
        <v>49850</v>
      </c>
      <c r="C17" s="3">
        <f>IF('HUD HOME INCOME LIMITS'!K13&gt;C$4,'HUD HOME INCOME LIMITS'!K13,C$4)</f>
        <v>56960</v>
      </c>
      <c r="D17" s="3">
        <f>IF('HUD HOME INCOME LIMITS'!L13&gt;D$4,'HUD HOME INCOME LIMITS'!L13,D$4)</f>
        <v>64100</v>
      </c>
      <c r="E17" s="3">
        <f>IF('HUD HOME INCOME LIMITS'!M13&gt;E$4,'HUD HOME INCOME LIMITS'!M13,E$4)</f>
        <v>71200</v>
      </c>
      <c r="F17" s="3">
        <f>IF('HUD HOME INCOME LIMITS'!N13&gt;F$4,'HUD HOME INCOME LIMITS'!N13,F$4)</f>
        <v>76900</v>
      </c>
      <c r="G17" s="3">
        <f>IF('HUD HOME INCOME LIMITS'!O13&gt;G$4,'HUD HOME INCOME LIMITS'!O13,G$4)</f>
        <v>82600</v>
      </c>
      <c r="H17" s="3">
        <f>IF('HUD HOME INCOME LIMITS'!P13&gt;H$4,'HUD HOME INCOME LIMITS'!P13,H$4)</f>
        <v>88300</v>
      </c>
      <c r="I17" s="24">
        <f>IF('HUD HOME INCOME LIMITS'!Q13&gt;I$4,'HUD HOME INCOME LIMITS'!Q13,I$4)</f>
        <v>94000</v>
      </c>
    </row>
    <row r="18" spans="1:9" ht="18" x14ac:dyDescent="0.35">
      <c r="A18" s="23" t="s">
        <v>269</v>
      </c>
      <c r="B18" s="3">
        <f>IF('HUD HOME INCOME LIMITS'!J14&gt;B$4,'HUD HOME INCOME LIMITS'!J14,B$4)</f>
        <v>49850</v>
      </c>
      <c r="C18" s="3">
        <f>IF('HUD HOME INCOME LIMITS'!K14&gt;C$4,'HUD HOME INCOME LIMITS'!K14,C$4)</f>
        <v>56960</v>
      </c>
      <c r="D18" s="3">
        <f>IF('HUD HOME INCOME LIMITS'!L14&gt;D$4,'HUD HOME INCOME LIMITS'!L14,D$4)</f>
        <v>64100</v>
      </c>
      <c r="E18" s="3">
        <f>IF('HUD HOME INCOME LIMITS'!M14&gt;E$4,'HUD HOME INCOME LIMITS'!M14,E$4)</f>
        <v>71200</v>
      </c>
      <c r="F18" s="3">
        <f>IF('HUD HOME INCOME LIMITS'!N14&gt;F$4,'HUD HOME INCOME LIMITS'!N14,F$4)</f>
        <v>76900</v>
      </c>
      <c r="G18" s="3">
        <f>IF('HUD HOME INCOME LIMITS'!O14&gt;G$4,'HUD HOME INCOME LIMITS'!O14,G$4)</f>
        <v>82600</v>
      </c>
      <c r="H18" s="3">
        <f>IF('HUD HOME INCOME LIMITS'!P14&gt;H$4,'HUD HOME INCOME LIMITS'!P14,H$4)</f>
        <v>88300</v>
      </c>
      <c r="I18" s="24">
        <f>IF('HUD HOME INCOME LIMITS'!Q14&gt;I$4,'HUD HOME INCOME LIMITS'!Q14,I$4)</f>
        <v>94000</v>
      </c>
    </row>
    <row r="19" spans="1:9" ht="26.4" customHeight="1" x14ac:dyDescent="0.35">
      <c r="A19" s="23" t="s">
        <v>416</v>
      </c>
      <c r="B19" s="3">
        <f>IF('HUD HOME INCOME LIMITS'!J15&gt;B$4,'HUD HOME INCOME LIMITS'!J15,B$4)</f>
        <v>49850</v>
      </c>
      <c r="C19" s="3">
        <f>IF('HUD HOME INCOME LIMITS'!K15&gt;C$4,'HUD HOME INCOME LIMITS'!K15,C$4)</f>
        <v>56960</v>
      </c>
      <c r="D19" s="3">
        <f>IF('HUD HOME INCOME LIMITS'!L15&gt;D$4,'HUD HOME INCOME LIMITS'!L15,D$4)</f>
        <v>64100</v>
      </c>
      <c r="E19" s="3">
        <f>IF('HUD HOME INCOME LIMITS'!M15&gt;E$4,'HUD HOME INCOME LIMITS'!M15,E$4)</f>
        <v>71200</v>
      </c>
      <c r="F19" s="3">
        <f>IF('HUD HOME INCOME LIMITS'!N15&gt;F$4,'HUD HOME INCOME LIMITS'!N15,F$4)</f>
        <v>76900</v>
      </c>
      <c r="G19" s="3">
        <f>IF('HUD HOME INCOME LIMITS'!O15&gt;G$4,'HUD HOME INCOME LIMITS'!O15,G$4)</f>
        <v>82600</v>
      </c>
      <c r="H19" s="3">
        <f>IF('HUD HOME INCOME LIMITS'!P15&gt;H$4,'HUD HOME INCOME LIMITS'!P15,H$4)</f>
        <v>88300</v>
      </c>
      <c r="I19" s="24">
        <f>IF('HUD HOME INCOME LIMITS'!Q15&gt;I$4,'HUD HOME INCOME LIMITS'!Q15,I$4)</f>
        <v>94000</v>
      </c>
    </row>
    <row r="20" spans="1:9" ht="18" x14ac:dyDescent="0.35">
      <c r="A20" s="23" t="s">
        <v>477</v>
      </c>
      <c r="B20" s="3">
        <f>IF('HUD HOME INCOME LIMITS'!J16&gt;B$4,'HUD HOME INCOME LIMITS'!J16,B$4)</f>
        <v>49850</v>
      </c>
      <c r="C20" s="3">
        <f>IF('HUD HOME INCOME LIMITS'!K16&gt;C$4,'HUD HOME INCOME LIMITS'!K16,C$4)</f>
        <v>56960</v>
      </c>
      <c r="D20" s="3">
        <f>IF('HUD HOME INCOME LIMITS'!L16&gt;D$4,'HUD HOME INCOME LIMITS'!L16,D$4)</f>
        <v>64100</v>
      </c>
      <c r="E20" s="3">
        <f>IF('HUD HOME INCOME LIMITS'!M16&gt;E$4,'HUD HOME INCOME LIMITS'!M16,E$4)</f>
        <v>71200</v>
      </c>
      <c r="F20" s="3">
        <f>IF('HUD HOME INCOME LIMITS'!N16&gt;F$4,'HUD HOME INCOME LIMITS'!N16,F$4)</f>
        <v>76900</v>
      </c>
      <c r="G20" s="3">
        <f>IF('HUD HOME INCOME LIMITS'!O16&gt;G$4,'HUD HOME INCOME LIMITS'!O16,G$4)</f>
        <v>82600</v>
      </c>
      <c r="H20" s="3">
        <f>IF('HUD HOME INCOME LIMITS'!P16&gt;H$4,'HUD HOME INCOME LIMITS'!P16,H$4)</f>
        <v>88300</v>
      </c>
      <c r="I20" s="24">
        <f>IF('HUD HOME INCOME LIMITS'!Q16&gt;I$4,'HUD HOME INCOME LIMITS'!Q16,I$4)</f>
        <v>94000</v>
      </c>
    </row>
    <row r="21" spans="1:9" ht="18" x14ac:dyDescent="0.35">
      <c r="A21" s="23" t="s">
        <v>461</v>
      </c>
      <c r="B21" s="3">
        <f>IF('HUD HOME INCOME LIMITS'!J17&gt;B$4,'HUD HOME INCOME LIMITS'!J17,B$4)</f>
        <v>49850</v>
      </c>
      <c r="C21" s="3">
        <f>IF('HUD HOME INCOME LIMITS'!K17&gt;C$4,'HUD HOME INCOME LIMITS'!K17,C$4)</f>
        <v>56960</v>
      </c>
      <c r="D21" s="3">
        <f>IF('HUD HOME INCOME LIMITS'!L17&gt;D$4,'HUD HOME INCOME LIMITS'!L17,D$4)</f>
        <v>64100</v>
      </c>
      <c r="E21" s="3">
        <f>IF('HUD HOME INCOME LIMITS'!M17&gt;E$4,'HUD HOME INCOME LIMITS'!M17,E$4)</f>
        <v>71200</v>
      </c>
      <c r="F21" s="3">
        <f>IF('HUD HOME INCOME LIMITS'!N17&gt;F$4,'HUD HOME INCOME LIMITS'!N17,F$4)</f>
        <v>76900</v>
      </c>
      <c r="G21" s="3">
        <f>IF('HUD HOME INCOME LIMITS'!O17&gt;G$4,'HUD HOME INCOME LIMITS'!O17,G$4)</f>
        <v>82600</v>
      </c>
      <c r="H21" s="3">
        <f>IF('HUD HOME INCOME LIMITS'!P17&gt;H$4,'HUD HOME INCOME LIMITS'!P17,H$4)</f>
        <v>88300</v>
      </c>
      <c r="I21" s="24">
        <f>IF('HUD HOME INCOME LIMITS'!Q17&gt;I$4,'HUD HOME INCOME LIMITS'!Q17,I$4)</f>
        <v>94000</v>
      </c>
    </row>
    <row r="22" spans="1:9" ht="18" x14ac:dyDescent="0.35">
      <c r="A22" s="23" t="s">
        <v>19</v>
      </c>
      <c r="B22" s="3">
        <f>IF('HUD HOME INCOME LIMITS'!J18&gt;B$4,'HUD HOME INCOME LIMITS'!J18,B$4)</f>
        <v>60500</v>
      </c>
      <c r="C22" s="3">
        <f>IF('HUD HOME INCOME LIMITS'!K18&gt;C$4,'HUD HOME INCOME LIMITS'!K18,C$4)</f>
        <v>69150</v>
      </c>
      <c r="D22" s="3">
        <f>IF('HUD HOME INCOME LIMITS'!L18&gt;D$4,'HUD HOME INCOME LIMITS'!L18,D$4)</f>
        <v>77800</v>
      </c>
      <c r="E22" s="3">
        <f>IF('HUD HOME INCOME LIMITS'!M18&gt;E$4,'HUD HOME INCOME LIMITS'!M18,E$4)</f>
        <v>86400</v>
      </c>
      <c r="F22" s="3">
        <f>IF('HUD HOME INCOME LIMITS'!N18&gt;F$4,'HUD HOME INCOME LIMITS'!N18,F$4)</f>
        <v>93350</v>
      </c>
      <c r="G22" s="3">
        <f>IF('HUD HOME INCOME LIMITS'!O18&gt;G$4,'HUD HOME INCOME LIMITS'!O18,G$4)</f>
        <v>100250</v>
      </c>
      <c r="H22" s="3">
        <f>IF('HUD HOME INCOME LIMITS'!P18&gt;H$4,'HUD HOME INCOME LIMITS'!P18,H$4)</f>
        <v>107150</v>
      </c>
      <c r="I22" s="24">
        <f>IF('HUD HOME INCOME LIMITS'!Q18&gt;I$4,'HUD HOME INCOME LIMITS'!Q18,I$4)</f>
        <v>114050</v>
      </c>
    </row>
    <row r="23" spans="1:9" ht="26.4" customHeight="1" x14ac:dyDescent="0.35">
      <c r="A23" s="23" t="s">
        <v>363</v>
      </c>
      <c r="B23" s="3">
        <f>IF('HUD HOME INCOME LIMITS'!J19&gt;B$4,'HUD HOME INCOME LIMITS'!J19,B$4)</f>
        <v>49850</v>
      </c>
      <c r="C23" s="3">
        <f>IF('HUD HOME INCOME LIMITS'!K19&gt;C$4,'HUD HOME INCOME LIMITS'!K19,C$4)</f>
        <v>56960</v>
      </c>
      <c r="D23" s="3">
        <f>IF('HUD HOME INCOME LIMITS'!L19&gt;D$4,'HUD HOME INCOME LIMITS'!L19,D$4)</f>
        <v>64100</v>
      </c>
      <c r="E23" s="3">
        <f>IF('HUD HOME INCOME LIMITS'!M19&gt;E$4,'HUD HOME INCOME LIMITS'!M19,E$4)</f>
        <v>71200</v>
      </c>
      <c r="F23" s="3">
        <f>IF('HUD HOME INCOME LIMITS'!N19&gt;F$4,'HUD HOME INCOME LIMITS'!N19,F$4)</f>
        <v>76900</v>
      </c>
      <c r="G23" s="3">
        <f>IF('HUD HOME INCOME LIMITS'!O19&gt;G$4,'HUD HOME INCOME LIMITS'!O19,G$4)</f>
        <v>82600</v>
      </c>
      <c r="H23" s="3">
        <f>IF('HUD HOME INCOME LIMITS'!P19&gt;H$4,'HUD HOME INCOME LIMITS'!P19,H$4)</f>
        <v>88300</v>
      </c>
      <c r="I23" s="24">
        <f>IF('HUD HOME INCOME LIMITS'!Q19&gt;I$4,'HUD HOME INCOME LIMITS'!Q19,I$4)</f>
        <v>94000</v>
      </c>
    </row>
    <row r="24" spans="1:9" ht="26.4" customHeight="1" x14ac:dyDescent="0.35">
      <c r="A24" s="23" t="s">
        <v>270</v>
      </c>
      <c r="B24" s="3">
        <f>IF('HUD HOME INCOME LIMITS'!J20&gt;B$4,'HUD HOME INCOME LIMITS'!J20,B$4)</f>
        <v>49850</v>
      </c>
      <c r="C24" s="3">
        <f>IF('HUD HOME INCOME LIMITS'!K20&gt;C$4,'HUD HOME INCOME LIMITS'!K20,C$4)</f>
        <v>56960</v>
      </c>
      <c r="D24" s="3">
        <f>IF('HUD HOME INCOME LIMITS'!L20&gt;D$4,'HUD HOME INCOME LIMITS'!L20,D$4)</f>
        <v>64100</v>
      </c>
      <c r="E24" s="3">
        <f>IF('HUD HOME INCOME LIMITS'!M20&gt;E$4,'HUD HOME INCOME LIMITS'!M20,E$4)</f>
        <v>71200</v>
      </c>
      <c r="F24" s="3">
        <f>IF('HUD HOME INCOME LIMITS'!N20&gt;F$4,'HUD HOME INCOME LIMITS'!N20,F$4)</f>
        <v>76900</v>
      </c>
      <c r="G24" s="3">
        <f>IF('HUD HOME INCOME LIMITS'!O20&gt;G$4,'HUD HOME INCOME LIMITS'!O20,G$4)</f>
        <v>82600</v>
      </c>
      <c r="H24" s="3">
        <f>IF('HUD HOME INCOME LIMITS'!P20&gt;H$4,'HUD HOME INCOME LIMITS'!P20,H$4)</f>
        <v>88300</v>
      </c>
      <c r="I24" s="24">
        <f>IF('HUD HOME INCOME LIMITS'!Q20&gt;I$4,'HUD HOME INCOME LIMITS'!Q20,I$4)</f>
        <v>94000</v>
      </c>
    </row>
    <row r="25" spans="1:9" ht="18" x14ac:dyDescent="0.35">
      <c r="A25" s="23" t="s">
        <v>22</v>
      </c>
      <c r="B25" s="3">
        <f>IF('HUD HOME INCOME LIMITS'!J21&gt;B$4,'HUD HOME INCOME LIMITS'!J21,B$4)</f>
        <v>62400</v>
      </c>
      <c r="C25" s="3">
        <f>IF('HUD HOME INCOME LIMITS'!K21&gt;C$4,'HUD HOME INCOME LIMITS'!K21,C$4)</f>
        <v>71300</v>
      </c>
      <c r="D25" s="3">
        <f>IF('HUD HOME INCOME LIMITS'!L21&gt;D$4,'HUD HOME INCOME LIMITS'!L21,D$4)</f>
        <v>80200</v>
      </c>
      <c r="E25" s="3">
        <f>IF('HUD HOME INCOME LIMITS'!M21&gt;E$4,'HUD HOME INCOME LIMITS'!M21,E$4)</f>
        <v>89100</v>
      </c>
      <c r="F25" s="3">
        <f>IF('HUD HOME INCOME LIMITS'!N21&gt;F$4,'HUD HOME INCOME LIMITS'!N21,F$4)</f>
        <v>96250</v>
      </c>
      <c r="G25" s="3">
        <f>IF('HUD HOME INCOME LIMITS'!O21&gt;G$4,'HUD HOME INCOME LIMITS'!O21,G$4)</f>
        <v>103400</v>
      </c>
      <c r="H25" s="3">
        <f>IF('HUD HOME INCOME LIMITS'!P21&gt;H$4,'HUD HOME INCOME LIMITS'!P21,H$4)</f>
        <v>110500</v>
      </c>
      <c r="I25" s="24">
        <f>IF('HUD HOME INCOME LIMITS'!Q21&gt;I$4,'HUD HOME INCOME LIMITS'!Q21,I$4)</f>
        <v>117650</v>
      </c>
    </row>
    <row r="26" spans="1:9" ht="18" x14ac:dyDescent="0.35">
      <c r="A26" s="23" t="s">
        <v>446</v>
      </c>
      <c r="B26" s="3">
        <f>IF('HUD HOME INCOME LIMITS'!J22&gt;B$4,'HUD HOME INCOME LIMITS'!J22,B$4)</f>
        <v>49850</v>
      </c>
      <c r="C26" s="3">
        <f>IF('HUD HOME INCOME LIMITS'!K22&gt;C$4,'HUD HOME INCOME LIMITS'!K22,C$4)</f>
        <v>56960</v>
      </c>
      <c r="D26" s="3">
        <f>IF('HUD HOME INCOME LIMITS'!L22&gt;D$4,'HUD HOME INCOME LIMITS'!L22,D$4)</f>
        <v>64100</v>
      </c>
      <c r="E26" s="3">
        <f>IF('HUD HOME INCOME LIMITS'!M22&gt;E$4,'HUD HOME INCOME LIMITS'!M22,E$4)</f>
        <v>71200</v>
      </c>
      <c r="F26" s="3">
        <f>IF('HUD HOME INCOME LIMITS'!N22&gt;F$4,'HUD HOME INCOME LIMITS'!N22,F$4)</f>
        <v>76900</v>
      </c>
      <c r="G26" s="3">
        <f>IF('HUD HOME INCOME LIMITS'!O22&gt;G$4,'HUD HOME INCOME LIMITS'!O22,G$4)</f>
        <v>82600</v>
      </c>
      <c r="H26" s="3">
        <f>IF('HUD HOME INCOME LIMITS'!P22&gt;H$4,'HUD HOME INCOME LIMITS'!P22,H$4)</f>
        <v>88300</v>
      </c>
      <c r="I26" s="24">
        <f>IF('HUD HOME INCOME LIMITS'!Q22&gt;I$4,'HUD HOME INCOME LIMITS'!Q22,I$4)</f>
        <v>94000</v>
      </c>
    </row>
    <row r="27" spans="1:9" ht="18" x14ac:dyDescent="0.35">
      <c r="A27" s="23" t="s">
        <v>385</v>
      </c>
      <c r="B27" s="3">
        <f>IF('HUD HOME INCOME LIMITS'!J23&gt;B$4,'HUD HOME INCOME LIMITS'!J23,B$4)</f>
        <v>49850</v>
      </c>
      <c r="C27" s="3">
        <f>IF('HUD HOME INCOME LIMITS'!K23&gt;C$4,'HUD HOME INCOME LIMITS'!K23,C$4)</f>
        <v>56960</v>
      </c>
      <c r="D27" s="3">
        <f>IF('HUD HOME INCOME LIMITS'!L23&gt;D$4,'HUD HOME INCOME LIMITS'!L23,D$4)</f>
        <v>64100</v>
      </c>
      <c r="E27" s="3">
        <f>IF('HUD HOME INCOME LIMITS'!M23&gt;E$4,'HUD HOME INCOME LIMITS'!M23,E$4)</f>
        <v>71200</v>
      </c>
      <c r="F27" s="3">
        <f>IF('HUD HOME INCOME LIMITS'!N23&gt;F$4,'HUD HOME INCOME LIMITS'!N23,F$4)</f>
        <v>76900</v>
      </c>
      <c r="G27" s="3">
        <f>IF('HUD HOME INCOME LIMITS'!O23&gt;G$4,'HUD HOME INCOME LIMITS'!O23,G$4)</f>
        <v>82600</v>
      </c>
      <c r="H27" s="3">
        <f>IF('HUD HOME INCOME LIMITS'!P23&gt;H$4,'HUD HOME INCOME LIMITS'!P23,H$4)</f>
        <v>88300</v>
      </c>
      <c r="I27" s="24">
        <f>IF('HUD HOME INCOME LIMITS'!Q23&gt;I$4,'HUD HOME INCOME LIMITS'!Q23,I$4)</f>
        <v>94000</v>
      </c>
    </row>
    <row r="28" spans="1:9" ht="18" x14ac:dyDescent="0.35">
      <c r="A28" s="23" t="s">
        <v>271</v>
      </c>
      <c r="B28" s="3">
        <f>IF('HUD HOME INCOME LIMITS'!J24&gt;B$4,'HUD HOME INCOME LIMITS'!J24,B$4)</f>
        <v>49850</v>
      </c>
      <c r="C28" s="3">
        <f>IF('HUD HOME INCOME LIMITS'!K24&gt;C$4,'HUD HOME INCOME LIMITS'!K24,C$4)</f>
        <v>56960</v>
      </c>
      <c r="D28" s="3">
        <f>IF('HUD HOME INCOME LIMITS'!L24&gt;D$4,'HUD HOME INCOME LIMITS'!L24,D$4)</f>
        <v>64100</v>
      </c>
      <c r="E28" s="3">
        <f>IF('HUD HOME INCOME LIMITS'!M24&gt;E$4,'HUD HOME INCOME LIMITS'!M24,E$4)</f>
        <v>71200</v>
      </c>
      <c r="F28" s="3">
        <f>IF('HUD HOME INCOME LIMITS'!N24&gt;F$4,'HUD HOME INCOME LIMITS'!N24,F$4)</f>
        <v>76900</v>
      </c>
      <c r="G28" s="3">
        <f>IF('HUD HOME INCOME LIMITS'!O24&gt;G$4,'HUD HOME INCOME LIMITS'!O24,G$4)</f>
        <v>82600</v>
      </c>
      <c r="H28" s="3">
        <f>IF('HUD HOME INCOME LIMITS'!P24&gt;H$4,'HUD HOME INCOME LIMITS'!P24,H$4)</f>
        <v>88300</v>
      </c>
      <c r="I28" s="24">
        <f>IF('HUD HOME INCOME LIMITS'!Q24&gt;I$4,'HUD HOME INCOME LIMITS'!Q24,I$4)</f>
        <v>94000</v>
      </c>
    </row>
    <row r="29" spans="1:9" ht="18" x14ac:dyDescent="0.35">
      <c r="A29" s="23" t="s">
        <v>272</v>
      </c>
      <c r="B29" s="3">
        <f>IF('HUD HOME INCOME LIMITS'!J25&gt;B$4,'HUD HOME INCOME LIMITS'!J25,B$4)</f>
        <v>49850</v>
      </c>
      <c r="C29" s="3">
        <f>IF('HUD HOME INCOME LIMITS'!K25&gt;C$4,'HUD HOME INCOME LIMITS'!K25,C$4)</f>
        <v>56960</v>
      </c>
      <c r="D29" s="3">
        <f>IF('HUD HOME INCOME LIMITS'!L25&gt;D$4,'HUD HOME INCOME LIMITS'!L25,D$4)</f>
        <v>64100</v>
      </c>
      <c r="E29" s="3">
        <f>IF('HUD HOME INCOME LIMITS'!M25&gt;E$4,'HUD HOME INCOME LIMITS'!M25,E$4)</f>
        <v>71200</v>
      </c>
      <c r="F29" s="3">
        <f>IF('HUD HOME INCOME LIMITS'!N25&gt;F$4,'HUD HOME INCOME LIMITS'!N25,F$4)</f>
        <v>76900</v>
      </c>
      <c r="G29" s="3">
        <f>IF('HUD HOME INCOME LIMITS'!O25&gt;G$4,'HUD HOME INCOME LIMITS'!O25,G$4)</f>
        <v>82600</v>
      </c>
      <c r="H29" s="3">
        <f>IF('HUD HOME INCOME LIMITS'!P25&gt;H$4,'HUD HOME INCOME LIMITS'!P25,H$4)</f>
        <v>88300</v>
      </c>
      <c r="I29" s="24">
        <f>IF('HUD HOME INCOME LIMITS'!Q25&gt;I$4,'HUD HOME INCOME LIMITS'!Q25,I$4)</f>
        <v>94000</v>
      </c>
    </row>
    <row r="30" spans="1:9" ht="26.4" customHeight="1" x14ac:dyDescent="0.35">
      <c r="A30" s="23" t="s">
        <v>273</v>
      </c>
      <c r="B30" s="3">
        <f>IF('HUD HOME INCOME LIMITS'!J26&gt;B$4,'HUD HOME INCOME LIMITS'!J26,B$4)</f>
        <v>49850</v>
      </c>
      <c r="C30" s="3">
        <f>IF('HUD HOME INCOME LIMITS'!K26&gt;C$4,'HUD HOME INCOME LIMITS'!K26,C$4)</f>
        <v>56960</v>
      </c>
      <c r="D30" s="3">
        <f>IF('HUD HOME INCOME LIMITS'!L26&gt;D$4,'HUD HOME INCOME LIMITS'!L26,D$4)</f>
        <v>64100</v>
      </c>
      <c r="E30" s="3">
        <f>IF('HUD HOME INCOME LIMITS'!M26&gt;E$4,'HUD HOME INCOME LIMITS'!M26,E$4)</f>
        <v>71200</v>
      </c>
      <c r="F30" s="3">
        <f>IF('HUD HOME INCOME LIMITS'!N26&gt;F$4,'HUD HOME INCOME LIMITS'!N26,F$4)</f>
        <v>76900</v>
      </c>
      <c r="G30" s="3">
        <f>IF('HUD HOME INCOME LIMITS'!O26&gt;G$4,'HUD HOME INCOME LIMITS'!O26,G$4)</f>
        <v>82600</v>
      </c>
      <c r="H30" s="3">
        <f>IF('HUD HOME INCOME LIMITS'!P26&gt;H$4,'HUD HOME INCOME LIMITS'!P26,H$4)</f>
        <v>88300</v>
      </c>
      <c r="I30" s="24">
        <f>IF('HUD HOME INCOME LIMITS'!Q26&gt;I$4,'HUD HOME INCOME LIMITS'!Q26,I$4)</f>
        <v>94000</v>
      </c>
    </row>
    <row r="31" spans="1:9" ht="18" x14ac:dyDescent="0.35">
      <c r="A31" s="23" t="s">
        <v>447</v>
      </c>
      <c r="B31" s="3">
        <f>IF('HUD HOME INCOME LIMITS'!J27&gt;B$4,'HUD HOME INCOME LIMITS'!J27,B$4)</f>
        <v>49850</v>
      </c>
      <c r="C31" s="3">
        <f>IF('HUD HOME INCOME LIMITS'!K27&gt;C$4,'HUD HOME INCOME LIMITS'!K27,C$4)</f>
        <v>56960</v>
      </c>
      <c r="D31" s="3">
        <f>IF('HUD HOME INCOME LIMITS'!L27&gt;D$4,'HUD HOME INCOME LIMITS'!L27,D$4)</f>
        <v>64100</v>
      </c>
      <c r="E31" s="3">
        <f>IF('HUD HOME INCOME LIMITS'!M27&gt;E$4,'HUD HOME INCOME LIMITS'!M27,E$4)</f>
        <v>71200</v>
      </c>
      <c r="F31" s="3">
        <f>IF('HUD HOME INCOME LIMITS'!N27&gt;F$4,'HUD HOME INCOME LIMITS'!N27,F$4)</f>
        <v>76900</v>
      </c>
      <c r="G31" s="3">
        <f>IF('HUD HOME INCOME LIMITS'!O27&gt;G$4,'HUD HOME INCOME LIMITS'!O27,G$4)</f>
        <v>82600</v>
      </c>
      <c r="H31" s="3">
        <f>IF('HUD HOME INCOME LIMITS'!P27&gt;H$4,'HUD HOME INCOME LIMITS'!P27,H$4)</f>
        <v>88300</v>
      </c>
      <c r="I31" s="24">
        <f>IF('HUD HOME INCOME LIMITS'!Q27&gt;I$4,'HUD HOME INCOME LIMITS'!Q27,I$4)</f>
        <v>94000</v>
      </c>
    </row>
    <row r="32" spans="1:9" ht="18" x14ac:dyDescent="0.35">
      <c r="A32" s="23" t="s">
        <v>462</v>
      </c>
      <c r="B32" s="3">
        <f>IF('HUD HOME INCOME LIMITS'!J28&gt;B$4,'HUD HOME INCOME LIMITS'!J28,B$4)</f>
        <v>49850</v>
      </c>
      <c r="C32" s="3">
        <f>IF('HUD HOME INCOME LIMITS'!K28&gt;C$4,'HUD HOME INCOME LIMITS'!K28,C$4)</f>
        <v>56960</v>
      </c>
      <c r="D32" s="3">
        <f>IF('HUD HOME INCOME LIMITS'!L28&gt;D$4,'HUD HOME INCOME LIMITS'!L28,D$4)</f>
        <v>64100</v>
      </c>
      <c r="E32" s="3">
        <f>IF('HUD HOME INCOME LIMITS'!M28&gt;E$4,'HUD HOME INCOME LIMITS'!M28,E$4)</f>
        <v>71200</v>
      </c>
      <c r="F32" s="3">
        <f>IF('HUD HOME INCOME LIMITS'!N28&gt;F$4,'HUD HOME INCOME LIMITS'!N28,F$4)</f>
        <v>76900</v>
      </c>
      <c r="G32" s="3">
        <f>IF('HUD HOME INCOME LIMITS'!O28&gt;G$4,'HUD HOME INCOME LIMITS'!O28,G$4)</f>
        <v>82600</v>
      </c>
      <c r="H32" s="3">
        <f>IF('HUD HOME INCOME LIMITS'!P28&gt;H$4,'HUD HOME INCOME LIMITS'!P28,H$4)</f>
        <v>88300</v>
      </c>
      <c r="I32" s="24">
        <f>IF('HUD HOME INCOME LIMITS'!Q28&gt;I$4,'HUD HOME INCOME LIMITS'!Q28,I$4)</f>
        <v>94000</v>
      </c>
    </row>
    <row r="33" spans="1:9" ht="18" x14ac:dyDescent="0.35">
      <c r="A33" s="23" t="s">
        <v>30</v>
      </c>
      <c r="B33" s="3">
        <f>IF('HUD HOME INCOME LIMITS'!J29&gt;B$4,'HUD HOME INCOME LIMITS'!J29,B$4)</f>
        <v>65450</v>
      </c>
      <c r="C33" s="3">
        <f>IF('HUD HOME INCOME LIMITS'!K29&gt;C$4,'HUD HOME INCOME LIMITS'!K29,C$4)</f>
        <v>74800</v>
      </c>
      <c r="D33" s="3">
        <f>IF('HUD HOME INCOME LIMITS'!L29&gt;D$4,'HUD HOME INCOME LIMITS'!L29,D$4)</f>
        <v>84150</v>
      </c>
      <c r="E33" s="3">
        <f>IF('HUD HOME INCOME LIMITS'!M29&gt;E$4,'HUD HOME INCOME LIMITS'!M29,E$4)</f>
        <v>93450</v>
      </c>
      <c r="F33" s="3">
        <f>IF('HUD HOME INCOME LIMITS'!N29&gt;F$4,'HUD HOME INCOME LIMITS'!N29,F$4)</f>
        <v>100950</v>
      </c>
      <c r="G33" s="3">
        <f>IF('HUD HOME INCOME LIMITS'!O29&gt;G$4,'HUD HOME INCOME LIMITS'!O29,G$4)</f>
        <v>108450</v>
      </c>
      <c r="H33" s="3">
        <f>IF('HUD HOME INCOME LIMITS'!P29&gt;H$4,'HUD HOME INCOME LIMITS'!P29,H$4)</f>
        <v>115900</v>
      </c>
      <c r="I33" s="24">
        <f>IF('HUD HOME INCOME LIMITS'!Q29&gt;I$4,'HUD HOME INCOME LIMITS'!Q29,I$4)</f>
        <v>123400</v>
      </c>
    </row>
    <row r="34" spans="1:9" ht="18" x14ac:dyDescent="0.35">
      <c r="A34" s="23" t="s">
        <v>463</v>
      </c>
      <c r="B34" s="3">
        <f>IF('HUD HOME INCOME LIMITS'!J30&gt;B$4,'HUD HOME INCOME LIMITS'!J30,B$4)</f>
        <v>49850</v>
      </c>
      <c r="C34" s="3">
        <f>IF('HUD HOME INCOME LIMITS'!K30&gt;C$4,'HUD HOME INCOME LIMITS'!K30,C$4)</f>
        <v>56960</v>
      </c>
      <c r="D34" s="3">
        <f>IF('HUD HOME INCOME LIMITS'!L30&gt;D$4,'HUD HOME INCOME LIMITS'!L30,D$4)</f>
        <v>64100</v>
      </c>
      <c r="E34" s="3">
        <f>IF('HUD HOME INCOME LIMITS'!M30&gt;E$4,'HUD HOME INCOME LIMITS'!M30,E$4)</f>
        <v>71200</v>
      </c>
      <c r="F34" s="3">
        <f>IF('HUD HOME INCOME LIMITS'!N30&gt;F$4,'HUD HOME INCOME LIMITS'!N30,F$4)</f>
        <v>76900</v>
      </c>
      <c r="G34" s="3">
        <f>IF('HUD HOME INCOME LIMITS'!O30&gt;G$4,'HUD HOME INCOME LIMITS'!O30,G$4)</f>
        <v>82600</v>
      </c>
      <c r="H34" s="3">
        <f>IF('HUD HOME INCOME LIMITS'!P30&gt;H$4,'HUD HOME INCOME LIMITS'!P30,H$4)</f>
        <v>88300</v>
      </c>
      <c r="I34" s="24">
        <f>IF('HUD HOME INCOME LIMITS'!Q30&gt;I$4,'HUD HOME INCOME LIMITS'!Q30,I$4)</f>
        <v>94000</v>
      </c>
    </row>
    <row r="35" spans="1:9" ht="18" x14ac:dyDescent="0.35">
      <c r="A35" s="23" t="s">
        <v>408</v>
      </c>
      <c r="B35" s="3">
        <f>IF('HUD HOME INCOME LIMITS'!J31&gt;B$4,'HUD HOME INCOME LIMITS'!J31,B$4)</f>
        <v>49850</v>
      </c>
      <c r="C35" s="3">
        <f>IF('HUD HOME INCOME LIMITS'!K31&gt;C$4,'HUD HOME INCOME LIMITS'!K31,C$4)</f>
        <v>56960</v>
      </c>
      <c r="D35" s="3">
        <f>IF('HUD HOME INCOME LIMITS'!L31&gt;D$4,'HUD HOME INCOME LIMITS'!L31,D$4)</f>
        <v>64100</v>
      </c>
      <c r="E35" s="3">
        <f>IF('HUD HOME INCOME LIMITS'!M31&gt;E$4,'HUD HOME INCOME LIMITS'!M31,E$4)</f>
        <v>71200</v>
      </c>
      <c r="F35" s="3">
        <f>IF('HUD HOME INCOME LIMITS'!N31&gt;F$4,'HUD HOME INCOME LIMITS'!N31,F$4)</f>
        <v>76900</v>
      </c>
      <c r="G35" s="3">
        <f>IF('HUD HOME INCOME LIMITS'!O31&gt;G$4,'HUD HOME INCOME LIMITS'!O31,G$4)</f>
        <v>82600</v>
      </c>
      <c r="H35" s="3">
        <f>IF('HUD HOME INCOME LIMITS'!P31&gt;H$4,'HUD HOME INCOME LIMITS'!P31,H$4)</f>
        <v>88300</v>
      </c>
      <c r="I35" s="24">
        <f>IF('HUD HOME INCOME LIMITS'!Q31&gt;I$4,'HUD HOME INCOME LIMITS'!Q31,I$4)</f>
        <v>94000</v>
      </c>
    </row>
    <row r="36" spans="1:9" ht="18" x14ac:dyDescent="0.35">
      <c r="A36" s="23" t="s">
        <v>274</v>
      </c>
      <c r="B36" s="3">
        <f>IF('HUD HOME INCOME LIMITS'!J32&gt;B$4,'HUD HOME INCOME LIMITS'!J32,B$4)</f>
        <v>49850</v>
      </c>
      <c r="C36" s="3">
        <f>IF('HUD HOME INCOME LIMITS'!K32&gt;C$4,'HUD HOME INCOME LIMITS'!K32,C$4)</f>
        <v>56960</v>
      </c>
      <c r="D36" s="3">
        <f>IF('HUD HOME INCOME LIMITS'!L32&gt;D$4,'HUD HOME INCOME LIMITS'!L32,D$4)</f>
        <v>64100</v>
      </c>
      <c r="E36" s="3">
        <f>IF('HUD HOME INCOME LIMITS'!M32&gt;E$4,'HUD HOME INCOME LIMITS'!M32,E$4)</f>
        <v>71200</v>
      </c>
      <c r="F36" s="3">
        <f>IF('HUD HOME INCOME LIMITS'!N32&gt;F$4,'HUD HOME INCOME LIMITS'!N32,F$4)</f>
        <v>76900</v>
      </c>
      <c r="G36" s="3">
        <f>IF('HUD HOME INCOME LIMITS'!O32&gt;G$4,'HUD HOME INCOME LIMITS'!O32,G$4)</f>
        <v>82600</v>
      </c>
      <c r="H36" s="3">
        <f>IF('HUD HOME INCOME LIMITS'!P32&gt;H$4,'HUD HOME INCOME LIMITS'!P32,H$4)</f>
        <v>88300</v>
      </c>
      <c r="I36" s="24">
        <f>IF('HUD HOME INCOME LIMITS'!Q32&gt;I$4,'HUD HOME INCOME LIMITS'!Q32,I$4)</f>
        <v>94000</v>
      </c>
    </row>
    <row r="37" spans="1:9" ht="18" x14ac:dyDescent="0.35">
      <c r="A37" s="23" t="s">
        <v>275</v>
      </c>
      <c r="B37" s="3">
        <f>IF('HUD HOME INCOME LIMITS'!J33&gt;B$4,'HUD HOME INCOME LIMITS'!J33,B$4)</f>
        <v>49850</v>
      </c>
      <c r="C37" s="3">
        <f>IF('HUD HOME INCOME LIMITS'!K33&gt;C$4,'HUD HOME INCOME LIMITS'!K33,C$4)</f>
        <v>56960</v>
      </c>
      <c r="D37" s="3">
        <f>IF('HUD HOME INCOME LIMITS'!L33&gt;D$4,'HUD HOME INCOME LIMITS'!L33,D$4)</f>
        <v>64100</v>
      </c>
      <c r="E37" s="3">
        <f>IF('HUD HOME INCOME LIMITS'!M33&gt;E$4,'HUD HOME INCOME LIMITS'!M33,E$4)</f>
        <v>71200</v>
      </c>
      <c r="F37" s="3">
        <f>IF('HUD HOME INCOME LIMITS'!N33&gt;F$4,'HUD HOME INCOME LIMITS'!N33,F$4)</f>
        <v>76900</v>
      </c>
      <c r="G37" s="3">
        <f>IF('HUD HOME INCOME LIMITS'!O33&gt;G$4,'HUD HOME INCOME LIMITS'!O33,G$4)</f>
        <v>82600</v>
      </c>
      <c r="H37" s="3">
        <f>IF('HUD HOME INCOME LIMITS'!P33&gt;H$4,'HUD HOME INCOME LIMITS'!P33,H$4)</f>
        <v>88300</v>
      </c>
      <c r="I37" s="24">
        <f>IF('HUD HOME INCOME LIMITS'!Q33&gt;I$4,'HUD HOME INCOME LIMITS'!Q33,I$4)</f>
        <v>94000</v>
      </c>
    </row>
    <row r="38" spans="1:9" ht="18" x14ac:dyDescent="0.35">
      <c r="A38" s="23" t="s">
        <v>450</v>
      </c>
      <c r="B38" s="3">
        <f>IF('HUD HOME INCOME LIMITS'!J34&gt;B$4,'HUD HOME INCOME LIMITS'!J34,B$4)</f>
        <v>49850</v>
      </c>
      <c r="C38" s="3">
        <f>IF('HUD HOME INCOME LIMITS'!K34&gt;C$4,'HUD HOME INCOME LIMITS'!K34,C$4)</f>
        <v>56960</v>
      </c>
      <c r="D38" s="3">
        <f>IF('HUD HOME INCOME LIMITS'!L34&gt;D$4,'HUD HOME INCOME LIMITS'!L34,D$4)</f>
        <v>64100</v>
      </c>
      <c r="E38" s="3">
        <f>IF('HUD HOME INCOME LIMITS'!M34&gt;E$4,'HUD HOME INCOME LIMITS'!M34,E$4)</f>
        <v>71200</v>
      </c>
      <c r="F38" s="3">
        <f>IF('HUD HOME INCOME LIMITS'!N34&gt;F$4,'HUD HOME INCOME LIMITS'!N34,F$4)</f>
        <v>76900</v>
      </c>
      <c r="G38" s="3">
        <f>IF('HUD HOME INCOME LIMITS'!O34&gt;G$4,'HUD HOME INCOME LIMITS'!O34,G$4)</f>
        <v>82600</v>
      </c>
      <c r="H38" s="3">
        <f>IF('HUD HOME INCOME LIMITS'!P34&gt;H$4,'HUD HOME INCOME LIMITS'!P34,H$4)</f>
        <v>88300</v>
      </c>
      <c r="I38" s="24">
        <f>IF('HUD HOME INCOME LIMITS'!Q34&gt;I$4,'HUD HOME INCOME LIMITS'!Q34,I$4)</f>
        <v>94000</v>
      </c>
    </row>
    <row r="39" spans="1:9" ht="18" x14ac:dyDescent="0.35">
      <c r="A39" s="23" t="s">
        <v>276</v>
      </c>
      <c r="B39" s="3">
        <f>IF('HUD HOME INCOME LIMITS'!J35&gt;B$4,'HUD HOME INCOME LIMITS'!J35,B$4)</f>
        <v>49850</v>
      </c>
      <c r="C39" s="3">
        <f>IF('HUD HOME INCOME LIMITS'!K35&gt;C$4,'HUD HOME INCOME LIMITS'!K35,C$4)</f>
        <v>56960</v>
      </c>
      <c r="D39" s="3">
        <f>IF('HUD HOME INCOME LIMITS'!L35&gt;D$4,'HUD HOME INCOME LIMITS'!L35,D$4)</f>
        <v>64100</v>
      </c>
      <c r="E39" s="3">
        <f>IF('HUD HOME INCOME LIMITS'!M35&gt;E$4,'HUD HOME INCOME LIMITS'!M35,E$4)</f>
        <v>71200</v>
      </c>
      <c r="F39" s="3">
        <f>IF('HUD HOME INCOME LIMITS'!N35&gt;F$4,'HUD HOME INCOME LIMITS'!N35,F$4)</f>
        <v>76900</v>
      </c>
      <c r="G39" s="3">
        <f>IF('HUD HOME INCOME LIMITS'!O35&gt;G$4,'HUD HOME INCOME LIMITS'!O35,G$4)</f>
        <v>82600</v>
      </c>
      <c r="H39" s="3">
        <f>IF('HUD HOME INCOME LIMITS'!P35&gt;H$4,'HUD HOME INCOME LIMITS'!P35,H$4)</f>
        <v>88300</v>
      </c>
      <c r="I39" s="24">
        <f>IF('HUD HOME INCOME LIMITS'!Q35&gt;I$4,'HUD HOME INCOME LIMITS'!Q35,I$4)</f>
        <v>94000</v>
      </c>
    </row>
    <row r="40" spans="1:9" ht="18" x14ac:dyDescent="0.35">
      <c r="A40" s="23" t="s">
        <v>277</v>
      </c>
      <c r="B40" s="3">
        <f>IF('HUD HOME INCOME LIMITS'!J36&gt;B$4,'HUD HOME INCOME LIMITS'!J36,B$4)</f>
        <v>49850</v>
      </c>
      <c r="C40" s="3">
        <f>IF('HUD HOME INCOME LIMITS'!K36&gt;C$4,'HUD HOME INCOME LIMITS'!K36,C$4)</f>
        <v>56960</v>
      </c>
      <c r="D40" s="3">
        <f>IF('HUD HOME INCOME LIMITS'!L36&gt;D$4,'HUD HOME INCOME LIMITS'!L36,D$4)</f>
        <v>64100</v>
      </c>
      <c r="E40" s="3">
        <f>IF('HUD HOME INCOME LIMITS'!M36&gt;E$4,'HUD HOME INCOME LIMITS'!M36,E$4)</f>
        <v>71200</v>
      </c>
      <c r="F40" s="3">
        <f>IF('HUD HOME INCOME LIMITS'!N36&gt;F$4,'HUD HOME INCOME LIMITS'!N36,F$4)</f>
        <v>76900</v>
      </c>
      <c r="G40" s="3">
        <f>IF('HUD HOME INCOME LIMITS'!O36&gt;G$4,'HUD HOME INCOME LIMITS'!O36,G$4)</f>
        <v>82600</v>
      </c>
      <c r="H40" s="3">
        <f>IF('HUD HOME INCOME LIMITS'!P36&gt;H$4,'HUD HOME INCOME LIMITS'!P36,H$4)</f>
        <v>88300</v>
      </c>
      <c r="I40" s="24">
        <f>IF('HUD HOME INCOME LIMITS'!Q36&gt;I$4,'HUD HOME INCOME LIMITS'!Q36,I$4)</f>
        <v>94000</v>
      </c>
    </row>
    <row r="41" spans="1:9" ht="18" x14ac:dyDescent="0.35">
      <c r="A41" s="23" t="s">
        <v>38</v>
      </c>
      <c r="B41" s="3">
        <f>IF('HUD HOME INCOME LIMITS'!J37&gt;B$4,'HUD HOME INCOME LIMITS'!J37,B$4)</f>
        <v>52200</v>
      </c>
      <c r="C41" s="3">
        <f>IF('HUD HOME INCOME LIMITS'!K37&gt;C$4,'HUD HOME INCOME LIMITS'!K37,C$4)</f>
        <v>59650</v>
      </c>
      <c r="D41" s="3">
        <f>IF('HUD HOME INCOME LIMITS'!L37&gt;D$4,'HUD HOME INCOME LIMITS'!L37,D$4)</f>
        <v>67100</v>
      </c>
      <c r="E41" s="3">
        <f>IF('HUD HOME INCOME LIMITS'!M37&gt;E$4,'HUD HOME INCOME LIMITS'!M37,E$4)</f>
        <v>74550</v>
      </c>
      <c r="F41" s="3">
        <f>IF('HUD HOME INCOME LIMITS'!N37&gt;F$4,'HUD HOME INCOME LIMITS'!N37,F$4)</f>
        <v>80550</v>
      </c>
      <c r="G41" s="3">
        <f>IF('HUD HOME INCOME LIMITS'!O37&gt;G$4,'HUD HOME INCOME LIMITS'!O37,G$4)</f>
        <v>86500</v>
      </c>
      <c r="H41" s="3">
        <f>IF('HUD HOME INCOME LIMITS'!P37&gt;H$4,'HUD HOME INCOME LIMITS'!P37,H$4)</f>
        <v>92450</v>
      </c>
      <c r="I41" s="24">
        <f>IF('HUD HOME INCOME LIMITS'!Q37&gt;I$4,'HUD HOME INCOME LIMITS'!Q37,I$4)</f>
        <v>98450</v>
      </c>
    </row>
    <row r="42" spans="1:9" ht="18" x14ac:dyDescent="0.35">
      <c r="A42" s="23" t="s">
        <v>278</v>
      </c>
      <c r="B42" s="3">
        <f>IF('HUD HOME INCOME LIMITS'!J38&gt;B$4,'HUD HOME INCOME LIMITS'!J38,B$4)</f>
        <v>49850</v>
      </c>
      <c r="C42" s="3">
        <f>IF('HUD HOME INCOME LIMITS'!K38&gt;C$4,'HUD HOME INCOME LIMITS'!K38,C$4)</f>
        <v>56960</v>
      </c>
      <c r="D42" s="3">
        <f>IF('HUD HOME INCOME LIMITS'!L38&gt;D$4,'HUD HOME INCOME LIMITS'!L38,D$4)</f>
        <v>64100</v>
      </c>
      <c r="E42" s="3">
        <f>IF('HUD HOME INCOME LIMITS'!M38&gt;E$4,'HUD HOME INCOME LIMITS'!M38,E$4)</f>
        <v>71200</v>
      </c>
      <c r="F42" s="3">
        <f>IF('HUD HOME INCOME LIMITS'!N38&gt;F$4,'HUD HOME INCOME LIMITS'!N38,F$4)</f>
        <v>76900</v>
      </c>
      <c r="G42" s="3">
        <f>IF('HUD HOME INCOME LIMITS'!O38&gt;G$4,'HUD HOME INCOME LIMITS'!O38,G$4)</f>
        <v>82600</v>
      </c>
      <c r="H42" s="3">
        <f>IF('HUD HOME INCOME LIMITS'!P38&gt;H$4,'HUD HOME INCOME LIMITS'!P38,H$4)</f>
        <v>88300</v>
      </c>
      <c r="I42" s="24">
        <f>IF('HUD HOME INCOME LIMITS'!Q38&gt;I$4,'HUD HOME INCOME LIMITS'!Q38,I$4)</f>
        <v>94000</v>
      </c>
    </row>
    <row r="43" spans="1:9" ht="26.4" customHeight="1" x14ac:dyDescent="0.35">
      <c r="A43" s="23" t="s">
        <v>369</v>
      </c>
      <c r="B43" s="3">
        <f>IF('HUD HOME INCOME LIMITS'!J39&gt;B$4,'HUD HOME INCOME LIMITS'!J39,B$4)</f>
        <v>49850</v>
      </c>
      <c r="C43" s="3">
        <f>IF('HUD HOME INCOME LIMITS'!K39&gt;C$4,'HUD HOME INCOME LIMITS'!K39,C$4)</f>
        <v>56960</v>
      </c>
      <c r="D43" s="3">
        <f>IF('HUD HOME INCOME LIMITS'!L39&gt;D$4,'HUD HOME INCOME LIMITS'!L39,D$4)</f>
        <v>64100</v>
      </c>
      <c r="E43" s="3">
        <f>IF('HUD HOME INCOME LIMITS'!M39&gt;E$4,'HUD HOME INCOME LIMITS'!M39,E$4)</f>
        <v>71200</v>
      </c>
      <c r="F43" s="3">
        <f>IF('HUD HOME INCOME LIMITS'!N39&gt;F$4,'HUD HOME INCOME LIMITS'!N39,F$4)</f>
        <v>76900</v>
      </c>
      <c r="G43" s="3">
        <f>IF('HUD HOME INCOME LIMITS'!O39&gt;G$4,'HUD HOME INCOME LIMITS'!O39,G$4)</f>
        <v>82600</v>
      </c>
      <c r="H43" s="3">
        <f>IF('HUD HOME INCOME LIMITS'!P39&gt;H$4,'HUD HOME INCOME LIMITS'!P39,H$4)</f>
        <v>88300</v>
      </c>
      <c r="I43" s="24">
        <f>IF('HUD HOME INCOME LIMITS'!Q39&gt;I$4,'HUD HOME INCOME LIMITS'!Q39,I$4)</f>
        <v>94000</v>
      </c>
    </row>
    <row r="44" spans="1:9" ht="18" x14ac:dyDescent="0.35">
      <c r="A44" s="23" t="s">
        <v>437</v>
      </c>
      <c r="B44" s="3">
        <f>IF('HUD HOME INCOME LIMITS'!J40&gt;B$4,'HUD HOME INCOME LIMITS'!J40,B$4)</f>
        <v>49850</v>
      </c>
      <c r="C44" s="3">
        <f>IF('HUD HOME INCOME LIMITS'!K40&gt;C$4,'HUD HOME INCOME LIMITS'!K40,C$4)</f>
        <v>56960</v>
      </c>
      <c r="D44" s="3">
        <f>IF('HUD HOME INCOME LIMITS'!L40&gt;D$4,'HUD HOME INCOME LIMITS'!L40,D$4)</f>
        <v>64100</v>
      </c>
      <c r="E44" s="3">
        <f>IF('HUD HOME INCOME LIMITS'!M40&gt;E$4,'HUD HOME INCOME LIMITS'!M40,E$4)</f>
        <v>71200</v>
      </c>
      <c r="F44" s="3">
        <f>IF('HUD HOME INCOME LIMITS'!N40&gt;F$4,'HUD HOME INCOME LIMITS'!N40,F$4)</f>
        <v>76900</v>
      </c>
      <c r="G44" s="3">
        <f>IF('HUD HOME INCOME LIMITS'!O40&gt;G$4,'HUD HOME INCOME LIMITS'!O40,G$4)</f>
        <v>82600</v>
      </c>
      <c r="H44" s="3">
        <f>IF('HUD HOME INCOME LIMITS'!P40&gt;H$4,'HUD HOME INCOME LIMITS'!P40,H$4)</f>
        <v>88300</v>
      </c>
      <c r="I44" s="24">
        <f>IF('HUD HOME INCOME LIMITS'!Q40&gt;I$4,'HUD HOME INCOME LIMITS'!Q40,I$4)</f>
        <v>94000</v>
      </c>
    </row>
    <row r="45" spans="1:9" ht="18" x14ac:dyDescent="0.35">
      <c r="A45" s="23" t="s">
        <v>370</v>
      </c>
      <c r="B45" s="3">
        <f>IF('HUD HOME INCOME LIMITS'!J41&gt;B$4,'HUD HOME INCOME LIMITS'!J41,B$4)</f>
        <v>49850</v>
      </c>
      <c r="C45" s="3">
        <f>IF('HUD HOME INCOME LIMITS'!K41&gt;C$4,'HUD HOME INCOME LIMITS'!K41,C$4)</f>
        <v>56960</v>
      </c>
      <c r="D45" s="3">
        <f>IF('HUD HOME INCOME LIMITS'!L41&gt;D$4,'HUD HOME INCOME LIMITS'!L41,D$4)</f>
        <v>64100</v>
      </c>
      <c r="E45" s="3">
        <f>IF('HUD HOME INCOME LIMITS'!M41&gt;E$4,'HUD HOME INCOME LIMITS'!M41,E$4)</f>
        <v>71200</v>
      </c>
      <c r="F45" s="3">
        <f>IF('HUD HOME INCOME LIMITS'!N41&gt;F$4,'HUD HOME INCOME LIMITS'!N41,F$4)</f>
        <v>76900</v>
      </c>
      <c r="G45" s="3">
        <f>IF('HUD HOME INCOME LIMITS'!O41&gt;G$4,'HUD HOME INCOME LIMITS'!O41,G$4)</f>
        <v>82600</v>
      </c>
      <c r="H45" s="3">
        <f>IF('HUD HOME INCOME LIMITS'!P41&gt;H$4,'HUD HOME INCOME LIMITS'!P41,H$4)</f>
        <v>88300</v>
      </c>
      <c r="I45" s="24">
        <f>IF('HUD HOME INCOME LIMITS'!Q41&gt;I$4,'HUD HOME INCOME LIMITS'!Q41,I$4)</f>
        <v>94000</v>
      </c>
    </row>
    <row r="46" spans="1:9" ht="18" x14ac:dyDescent="0.35">
      <c r="A46" s="23" t="s">
        <v>407</v>
      </c>
      <c r="B46" s="3">
        <f>IF('HUD HOME INCOME LIMITS'!J42&gt;B$4,'HUD HOME INCOME LIMITS'!J42,B$4)</f>
        <v>49850</v>
      </c>
      <c r="C46" s="3">
        <f>IF('HUD HOME INCOME LIMITS'!K42&gt;C$4,'HUD HOME INCOME LIMITS'!K42,C$4)</f>
        <v>56960</v>
      </c>
      <c r="D46" s="3">
        <f>IF('HUD HOME INCOME LIMITS'!L42&gt;D$4,'HUD HOME INCOME LIMITS'!L42,D$4)</f>
        <v>64100</v>
      </c>
      <c r="E46" s="3">
        <f>IF('HUD HOME INCOME LIMITS'!M42&gt;E$4,'HUD HOME INCOME LIMITS'!M42,E$4)</f>
        <v>71200</v>
      </c>
      <c r="F46" s="3">
        <f>IF('HUD HOME INCOME LIMITS'!N42&gt;F$4,'HUD HOME INCOME LIMITS'!N42,F$4)</f>
        <v>76900</v>
      </c>
      <c r="G46" s="3">
        <f>IF('HUD HOME INCOME LIMITS'!O42&gt;G$4,'HUD HOME INCOME LIMITS'!O42,G$4)</f>
        <v>82600</v>
      </c>
      <c r="H46" s="3">
        <f>IF('HUD HOME INCOME LIMITS'!P42&gt;H$4,'HUD HOME INCOME LIMITS'!P42,H$4)</f>
        <v>88300</v>
      </c>
      <c r="I46" s="24">
        <f>IF('HUD HOME INCOME LIMITS'!Q42&gt;I$4,'HUD HOME INCOME LIMITS'!Q42,I$4)</f>
        <v>94000</v>
      </c>
    </row>
    <row r="47" spans="1:9" ht="18" x14ac:dyDescent="0.35">
      <c r="A47" s="23" t="s">
        <v>279</v>
      </c>
      <c r="B47" s="3">
        <f>IF('HUD HOME INCOME LIMITS'!J43&gt;B$4,'HUD HOME INCOME LIMITS'!J43,B$4)</f>
        <v>49850</v>
      </c>
      <c r="C47" s="3">
        <f>IF('HUD HOME INCOME LIMITS'!K43&gt;C$4,'HUD HOME INCOME LIMITS'!K43,C$4)</f>
        <v>56960</v>
      </c>
      <c r="D47" s="3">
        <f>IF('HUD HOME INCOME LIMITS'!L43&gt;D$4,'HUD HOME INCOME LIMITS'!L43,D$4)</f>
        <v>64100</v>
      </c>
      <c r="E47" s="3">
        <f>IF('HUD HOME INCOME LIMITS'!M43&gt;E$4,'HUD HOME INCOME LIMITS'!M43,E$4)</f>
        <v>71200</v>
      </c>
      <c r="F47" s="3">
        <f>IF('HUD HOME INCOME LIMITS'!N43&gt;F$4,'HUD HOME INCOME LIMITS'!N43,F$4)</f>
        <v>76900</v>
      </c>
      <c r="G47" s="3">
        <f>IF('HUD HOME INCOME LIMITS'!O43&gt;G$4,'HUD HOME INCOME LIMITS'!O43,G$4)</f>
        <v>82600</v>
      </c>
      <c r="H47" s="3">
        <f>IF('HUD HOME INCOME LIMITS'!P43&gt;H$4,'HUD HOME INCOME LIMITS'!P43,H$4)</f>
        <v>88300</v>
      </c>
      <c r="I47" s="24">
        <f>IF('HUD HOME INCOME LIMITS'!Q43&gt;I$4,'HUD HOME INCOME LIMITS'!Q43,I$4)</f>
        <v>94000</v>
      </c>
    </row>
    <row r="48" spans="1:9" ht="18" x14ac:dyDescent="0.35">
      <c r="A48" s="23" t="s">
        <v>45</v>
      </c>
      <c r="B48" s="3">
        <f>IF('HUD HOME INCOME LIMITS'!J44&gt;B$4,'HUD HOME INCOME LIMITS'!J44,B$4)</f>
        <v>57750</v>
      </c>
      <c r="C48" s="3">
        <f>IF('HUD HOME INCOME LIMITS'!K44&gt;C$4,'HUD HOME INCOME LIMITS'!K44,C$4)</f>
        <v>66000</v>
      </c>
      <c r="D48" s="3">
        <f>IF('HUD HOME INCOME LIMITS'!L44&gt;D$4,'HUD HOME INCOME LIMITS'!L44,D$4)</f>
        <v>74250</v>
      </c>
      <c r="E48" s="3">
        <f>IF('HUD HOME INCOME LIMITS'!M44&gt;E$4,'HUD HOME INCOME LIMITS'!M44,E$4)</f>
        <v>82500</v>
      </c>
      <c r="F48" s="3">
        <f>IF('HUD HOME INCOME LIMITS'!N44&gt;F$4,'HUD HOME INCOME LIMITS'!N44,F$4)</f>
        <v>89100</v>
      </c>
      <c r="G48" s="3">
        <f>IF('HUD HOME INCOME LIMITS'!O44&gt;G$4,'HUD HOME INCOME LIMITS'!O44,G$4)</f>
        <v>95700</v>
      </c>
      <c r="H48" s="3">
        <f>IF('HUD HOME INCOME LIMITS'!P44&gt;H$4,'HUD HOME INCOME LIMITS'!P44,H$4)</f>
        <v>102300</v>
      </c>
      <c r="I48" s="24">
        <f>IF('HUD HOME INCOME LIMITS'!Q44&gt;I$4,'HUD HOME INCOME LIMITS'!Q44,I$4)</f>
        <v>108900</v>
      </c>
    </row>
    <row r="49" spans="1:9" ht="18" x14ac:dyDescent="0.35">
      <c r="A49" s="23" t="s">
        <v>280</v>
      </c>
      <c r="B49" s="3">
        <f>IF('HUD HOME INCOME LIMITS'!J45&gt;B$4,'HUD HOME INCOME LIMITS'!J45,B$4)</f>
        <v>49850</v>
      </c>
      <c r="C49" s="3">
        <f>IF('HUD HOME INCOME LIMITS'!K45&gt;C$4,'HUD HOME INCOME LIMITS'!K45,C$4)</f>
        <v>56960</v>
      </c>
      <c r="D49" s="3">
        <f>IF('HUD HOME INCOME LIMITS'!L45&gt;D$4,'HUD HOME INCOME LIMITS'!L45,D$4)</f>
        <v>64100</v>
      </c>
      <c r="E49" s="3">
        <f>IF('HUD HOME INCOME LIMITS'!M45&gt;E$4,'HUD HOME INCOME LIMITS'!M45,E$4)</f>
        <v>71200</v>
      </c>
      <c r="F49" s="3">
        <f>IF('HUD HOME INCOME LIMITS'!N45&gt;F$4,'HUD HOME INCOME LIMITS'!N45,F$4)</f>
        <v>76900</v>
      </c>
      <c r="G49" s="3">
        <f>IF('HUD HOME INCOME LIMITS'!O45&gt;G$4,'HUD HOME INCOME LIMITS'!O45,G$4)</f>
        <v>82600</v>
      </c>
      <c r="H49" s="3">
        <f>IF('HUD HOME INCOME LIMITS'!P45&gt;H$4,'HUD HOME INCOME LIMITS'!P45,H$4)</f>
        <v>88300</v>
      </c>
      <c r="I49" s="24">
        <f>IF('HUD HOME INCOME LIMITS'!Q45&gt;I$4,'HUD HOME INCOME LIMITS'!Q45,I$4)</f>
        <v>94000</v>
      </c>
    </row>
    <row r="50" spans="1:9" ht="26.4" customHeight="1" x14ac:dyDescent="0.35">
      <c r="A50" s="23" t="s">
        <v>392</v>
      </c>
      <c r="B50" s="3">
        <f>IF('HUD HOME INCOME LIMITS'!J46&gt;B$4,'HUD HOME INCOME LIMITS'!J46,B$4)</f>
        <v>49850</v>
      </c>
      <c r="C50" s="3">
        <f>IF('HUD HOME INCOME LIMITS'!K46&gt;C$4,'HUD HOME INCOME LIMITS'!K46,C$4)</f>
        <v>56960</v>
      </c>
      <c r="D50" s="3">
        <f>IF('HUD HOME INCOME LIMITS'!L46&gt;D$4,'HUD HOME INCOME LIMITS'!L46,D$4)</f>
        <v>64100</v>
      </c>
      <c r="E50" s="3">
        <f>IF('HUD HOME INCOME LIMITS'!M46&gt;E$4,'HUD HOME INCOME LIMITS'!M46,E$4)</f>
        <v>71200</v>
      </c>
      <c r="F50" s="3">
        <f>IF('HUD HOME INCOME LIMITS'!N46&gt;F$4,'HUD HOME INCOME LIMITS'!N46,F$4)</f>
        <v>76900</v>
      </c>
      <c r="G50" s="3">
        <f>IF('HUD HOME INCOME LIMITS'!O46&gt;G$4,'HUD HOME INCOME LIMITS'!O46,G$4)</f>
        <v>82600</v>
      </c>
      <c r="H50" s="3">
        <f>IF('HUD HOME INCOME LIMITS'!P46&gt;H$4,'HUD HOME INCOME LIMITS'!P46,H$4)</f>
        <v>88300</v>
      </c>
      <c r="I50" s="24">
        <f>IF('HUD HOME INCOME LIMITS'!Q46&gt;I$4,'HUD HOME INCOME LIMITS'!Q46,I$4)</f>
        <v>94000</v>
      </c>
    </row>
    <row r="51" spans="1:9" ht="18" x14ac:dyDescent="0.35">
      <c r="A51" s="23" t="s">
        <v>478</v>
      </c>
      <c r="B51" s="3">
        <f>IF('HUD HOME INCOME LIMITS'!J47&gt;B$4,'HUD HOME INCOME LIMITS'!J47,B$4)</f>
        <v>49850</v>
      </c>
      <c r="C51" s="3">
        <f>IF('HUD HOME INCOME LIMITS'!K47&gt;C$4,'HUD HOME INCOME LIMITS'!K47,C$4)</f>
        <v>56960</v>
      </c>
      <c r="D51" s="3">
        <f>IF('HUD HOME INCOME LIMITS'!L47&gt;D$4,'HUD HOME INCOME LIMITS'!L47,D$4)</f>
        <v>64100</v>
      </c>
      <c r="E51" s="3">
        <f>IF('HUD HOME INCOME LIMITS'!M47&gt;E$4,'HUD HOME INCOME LIMITS'!M47,E$4)</f>
        <v>71200</v>
      </c>
      <c r="F51" s="3">
        <f>IF('HUD HOME INCOME LIMITS'!N47&gt;F$4,'HUD HOME INCOME LIMITS'!N47,F$4)</f>
        <v>76900</v>
      </c>
      <c r="G51" s="3">
        <f>IF('HUD HOME INCOME LIMITS'!O47&gt;G$4,'HUD HOME INCOME LIMITS'!O47,G$4)</f>
        <v>82600</v>
      </c>
      <c r="H51" s="3">
        <f>IF('HUD HOME INCOME LIMITS'!P47&gt;H$4,'HUD HOME INCOME LIMITS'!P47,H$4)</f>
        <v>88300</v>
      </c>
      <c r="I51" s="24">
        <f>IF('HUD HOME INCOME LIMITS'!Q47&gt;I$4,'HUD HOME INCOME LIMITS'!Q47,I$4)</f>
        <v>94000</v>
      </c>
    </row>
    <row r="52" spans="1:9" ht="18" x14ac:dyDescent="0.35">
      <c r="A52" s="23" t="s">
        <v>281</v>
      </c>
      <c r="B52" s="3">
        <f>IF('HUD HOME INCOME LIMITS'!J48&gt;B$4,'HUD HOME INCOME LIMITS'!J48,B$4)</f>
        <v>49850</v>
      </c>
      <c r="C52" s="3">
        <f>IF('HUD HOME INCOME LIMITS'!K48&gt;C$4,'HUD HOME INCOME LIMITS'!K48,C$4)</f>
        <v>56960</v>
      </c>
      <c r="D52" s="3">
        <f>IF('HUD HOME INCOME LIMITS'!L48&gt;D$4,'HUD HOME INCOME LIMITS'!L48,D$4)</f>
        <v>64100</v>
      </c>
      <c r="E52" s="3">
        <f>IF('HUD HOME INCOME LIMITS'!M48&gt;E$4,'HUD HOME INCOME LIMITS'!M48,E$4)</f>
        <v>71200</v>
      </c>
      <c r="F52" s="3">
        <f>IF('HUD HOME INCOME LIMITS'!N48&gt;F$4,'HUD HOME INCOME LIMITS'!N48,F$4)</f>
        <v>76900</v>
      </c>
      <c r="G52" s="3">
        <f>IF('HUD HOME INCOME LIMITS'!O48&gt;G$4,'HUD HOME INCOME LIMITS'!O48,G$4)</f>
        <v>82600</v>
      </c>
      <c r="H52" s="3">
        <f>IF('HUD HOME INCOME LIMITS'!P48&gt;H$4,'HUD HOME INCOME LIMITS'!P48,H$4)</f>
        <v>88300</v>
      </c>
      <c r="I52" s="24">
        <f>IF('HUD HOME INCOME LIMITS'!Q48&gt;I$4,'HUD HOME INCOME LIMITS'!Q48,I$4)</f>
        <v>94000</v>
      </c>
    </row>
    <row r="53" spans="1:9" ht="18" x14ac:dyDescent="0.35">
      <c r="A53" s="23" t="s">
        <v>282</v>
      </c>
      <c r="B53" s="3">
        <f>IF('HUD HOME INCOME LIMITS'!J49&gt;B$4,'HUD HOME INCOME LIMITS'!J49,B$4)</f>
        <v>49850</v>
      </c>
      <c r="C53" s="3">
        <f>IF('HUD HOME INCOME LIMITS'!K49&gt;C$4,'HUD HOME INCOME LIMITS'!K49,C$4)</f>
        <v>56960</v>
      </c>
      <c r="D53" s="3">
        <f>IF('HUD HOME INCOME LIMITS'!L49&gt;D$4,'HUD HOME INCOME LIMITS'!L49,D$4)</f>
        <v>64100</v>
      </c>
      <c r="E53" s="3">
        <f>IF('HUD HOME INCOME LIMITS'!M49&gt;E$4,'HUD HOME INCOME LIMITS'!M49,E$4)</f>
        <v>71200</v>
      </c>
      <c r="F53" s="3">
        <f>IF('HUD HOME INCOME LIMITS'!N49&gt;F$4,'HUD HOME INCOME LIMITS'!N49,F$4)</f>
        <v>76900</v>
      </c>
      <c r="G53" s="3">
        <f>IF('HUD HOME INCOME LIMITS'!O49&gt;G$4,'HUD HOME INCOME LIMITS'!O49,G$4)</f>
        <v>82600</v>
      </c>
      <c r="H53" s="3">
        <f>IF('HUD HOME INCOME LIMITS'!P49&gt;H$4,'HUD HOME INCOME LIMITS'!P49,H$4)</f>
        <v>88300</v>
      </c>
      <c r="I53" s="24">
        <f>IF('HUD HOME INCOME LIMITS'!Q49&gt;I$4,'HUD HOME INCOME LIMITS'!Q49,I$4)</f>
        <v>94000</v>
      </c>
    </row>
    <row r="54" spans="1:9" ht="18" x14ac:dyDescent="0.35">
      <c r="A54" s="23" t="s">
        <v>469</v>
      </c>
      <c r="B54" s="3">
        <f>IF('HUD HOME INCOME LIMITS'!J50&gt;B$4,'HUD HOME INCOME LIMITS'!J50,B$4)</f>
        <v>49850</v>
      </c>
      <c r="C54" s="3">
        <f>IF('HUD HOME INCOME LIMITS'!K50&gt;C$4,'HUD HOME INCOME LIMITS'!K50,C$4)</f>
        <v>56960</v>
      </c>
      <c r="D54" s="3">
        <f>IF('HUD HOME INCOME LIMITS'!L50&gt;D$4,'HUD HOME INCOME LIMITS'!L50,D$4)</f>
        <v>64100</v>
      </c>
      <c r="E54" s="3">
        <f>IF('HUD HOME INCOME LIMITS'!M50&gt;E$4,'HUD HOME INCOME LIMITS'!M50,E$4)</f>
        <v>71200</v>
      </c>
      <c r="F54" s="3">
        <f>IF('HUD HOME INCOME LIMITS'!N50&gt;F$4,'HUD HOME INCOME LIMITS'!N50,F$4)</f>
        <v>76900</v>
      </c>
      <c r="G54" s="3">
        <f>IF('HUD HOME INCOME LIMITS'!O50&gt;G$4,'HUD HOME INCOME LIMITS'!O50,G$4)</f>
        <v>82600</v>
      </c>
      <c r="H54" s="3">
        <f>IF('HUD HOME INCOME LIMITS'!P50&gt;H$4,'HUD HOME INCOME LIMITS'!P50,H$4)</f>
        <v>88300</v>
      </c>
      <c r="I54" s="24">
        <f>IF('HUD HOME INCOME LIMITS'!Q50&gt;I$4,'HUD HOME INCOME LIMITS'!Q50,I$4)</f>
        <v>94000</v>
      </c>
    </row>
    <row r="55" spans="1:9" ht="18" x14ac:dyDescent="0.35">
      <c r="A55" s="23" t="s">
        <v>417</v>
      </c>
      <c r="B55" s="3">
        <f>IF('HUD HOME INCOME LIMITS'!J51&gt;B$4,'HUD HOME INCOME LIMITS'!J51,B$4)</f>
        <v>49850</v>
      </c>
      <c r="C55" s="3">
        <f>IF('HUD HOME INCOME LIMITS'!K51&gt;C$4,'HUD HOME INCOME LIMITS'!K51,C$4)</f>
        <v>56960</v>
      </c>
      <c r="D55" s="3">
        <f>IF('HUD HOME INCOME LIMITS'!L51&gt;D$4,'HUD HOME INCOME LIMITS'!L51,D$4)</f>
        <v>64100</v>
      </c>
      <c r="E55" s="3">
        <f>IF('HUD HOME INCOME LIMITS'!M51&gt;E$4,'HUD HOME INCOME LIMITS'!M51,E$4)</f>
        <v>71200</v>
      </c>
      <c r="F55" s="3">
        <f>IF('HUD HOME INCOME LIMITS'!N51&gt;F$4,'HUD HOME INCOME LIMITS'!N51,F$4)</f>
        <v>76900</v>
      </c>
      <c r="G55" s="3">
        <f>IF('HUD HOME INCOME LIMITS'!O51&gt;G$4,'HUD HOME INCOME LIMITS'!O51,G$4)</f>
        <v>82600</v>
      </c>
      <c r="H55" s="3">
        <f>IF('HUD HOME INCOME LIMITS'!P51&gt;H$4,'HUD HOME INCOME LIMITS'!P51,H$4)</f>
        <v>88300</v>
      </c>
      <c r="I55" s="24">
        <f>IF('HUD HOME INCOME LIMITS'!Q51&gt;I$4,'HUD HOME INCOME LIMITS'!Q51,I$4)</f>
        <v>94000</v>
      </c>
    </row>
    <row r="56" spans="1:9" ht="18" x14ac:dyDescent="0.35">
      <c r="A56" s="23" t="s">
        <v>283</v>
      </c>
      <c r="B56" s="3">
        <f>IF('HUD HOME INCOME LIMITS'!J52&gt;B$4,'HUD HOME INCOME LIMITS'!J52,B$4)</f>
        <v>49850</v>
      </c>
      <c r="C56" s="3">
        <f>IF('HUD HOME INCOME LIMITS'!K52&gt;C$4,'HUD HOME INCOME LIMITS'!K52,C$4)</f>
        <v>56960</v>
      </c>
      <c r="D56" s="3">
        <f>IF('HUD HOME INCOME LIMITS'!L52&gt;D$4,'HUD HOME INCOME LIMITS'!L52,D$4)</f>
        <v>64100</v>
      </c>
      <c r="E56" s="3">
        <f>IF('HUD HOME INCOME LIMITS'!M52&gt;E$4,'HUD HOME INCOME LIMITS'!M52,E$4)</f>
        <v>71200</v>
      </c>
      <c r="F56" s="3">
        <f>IF('HUD HOME INCOME LIMITS'!N52&gt;F$4,'HUD HOME INCOME LIMITS'!N52,F$4)</f>
        <v>76900</v>
      </c>
      <c r="G56" s="3">
        <f>IF('HUD HOME INCOME LIMITS'!O52&gt;G$4,'HUD HOME INCOME LIMITS'!O52,G$4)</f>
        <v>82600</v>
      </c>
      <c r="H56" s="3">
        <f>IF('HUD HOME INCOME LIMITS'!P52&gt;H$4,'HUD HOME INCOME LIMITS'!P52,H$4)</f>
        <v>88300</v>
      </c>
      <c r="I56" s="24">
        <f>IF('HUD HOME INCOME LIMITS'!Q52&gt;I$4,'HUD HOME INCOME LIMITS'!Q52,I$4)</f>
        <v>94000</v>
      </c>
    </row>
    <row r="57" spans="1:9" ht="18" x14ac:dyDescent="0.35">
      <c r="A57" s="23" t="s">
        <v>468</v>
      </c>
      <c r="B57" s="3">
        <f>IF('HUD HOME INCOME LIMITS'!J53&gt;B$4,'HUD HOME INCOME LIMITS'!J53,B$4)</f>
        <v>49850</v>
      </c>
      <c r="C57" s="3">
        <f>IF('HUD HOME INCOME LIMITS'!K53&gt;C$4,'HUD HOME INCOME LIMITS'!K53,C$4)</f>
        <v>56960</v>
      </c>
      <c r="D57" s="3">
        <f>IF('HUD HOME INCOME LIMITS'!L53&gt;D$4,'HUD HOME INCOME LIMITS'!L53,D$4)</f>
        <v>64100</v>
      </c>
      <c r="E57" s="3">
        <f>IF('HUD HOME INCOME LIMITS'!M53&gt;E$4,'HUD HOME INCOME LIMITS'!M53,E$4)</f>
        <v>71200</v>
      </c>
      <c r="F57" s="3">
        <f>IF('HUD HOME INCOME LIMITS'!N53&gt;F$4,'HUD HOME INCOME LIMITS'!N53,F$4)</f>
        <v>76900</v>
      </c>
      <c r="G57" s="3">
        <f>IF('HUD HOME INCOME LIMITS'!O53&gt;G$4,'HUD HOME INCOME LIMITS'!O53,G$4)</f>
        <v>82600</v>
      </c>
      <c r="H57" s="3">
        <f>IF('HUD HOME INCOME LIMITS'!P53&gt;H$4,'HUD HOME INCOME LIMITS'!P53,H$4)</f>
        <v>88300</v>
      </c>
      <c r="I57" s="24">
        <f>IF('HUD HOME INCOME LIMITS'!Q53&gt;I$4,'HUD HOME INCOME LIMITS'!Q53,I$4)</f>
        <v>94000</v>
      </c>
    </row>
    <row r="58" spans="1:9" ht="20.399999999999999" customHeight="1" x14ac:dyDescent="0.35">
      <c r="A58" s="23" t="s">
        <v>418</v>
      </c>
      <c r="B58" s="3">
        <f>IF('HUD HOME INCOME LIMITS'!J54&gt;B$4,'HUD HOME INCOME LIMITS'!J54,B$4)</f>
        <v>49850</v>
      </c>
      <c r="C58" s="3">
        <f>IF('HUD HOME INCOME LIMITS'!K54&gt;C$4,'HUD HOME INCOME LIMITS'!K54,C$4)</f>
        <v>56960</v>
      </c>
      <c r="D58" s="3">
        <f>IF('HUD HOME INCOME LIMITS'!L54&gt;D$4,'HUD HOME INCOME LIMITS'!L54,D$4)</f>
        <v>64100</v>
      </c>
      <c r="E58" s="3">
        <f>IF('HUD HOME INCOME LIMITS'!M54&gt;E$4,'HUD HOME INCOME LIMITS'!M54,E$4)</f>
        <v>71200</v>
      </c>
      <c r="F58" s="3">
        <f>IF('HUD HOME INCOME LIMITS'!N54&gt;F$4,'HUD HOME INCOME LIMITS'!N54,F$4)</f>
        <v>76900</v>
      </c>
      <c r="G58" s="3">
        <f>IF('HUD HOME INCOME LIMITS'!O54&gt;G$4,'HUD HOME INCOME LIMITS'!O54,G$4)</f>
        <v>82600</v>
      </c>
      <c r="H58" s="3">
        <f>IF('HUD HOME INCOME LIMITS'!P54&gt;H$4,'HUD HOME INCOME LIMITS'!P54,H$4)</f>
        <v>88300</v>
      </c>
      <c r="I58" s="24">
        <f>IF('HUD HOME INCOME LIMITS'!Q54&gt;I$4,'HUD HOME INCOME LIMITS'!Q54,I$4)</f>
        <v>94000</v>
      </c>
    </row>
    <row r="59" spans="1:9" ht="18" x14ac:dyDescent="0.35">
      <c r="A59" s="23" t="s">
        <v>464</v>
      </c>
      <c r="B59" s="3">
        <f>IF('HUD HOME INCOME LIMITS'!J55&gt;B$4,'HUD HOME INCOME LIMITS'!J55,B$4)</f>
        <v>49850</v>
      </c>
      <c r="C59" s="3">
        <f>IF('HUD HOME INCOME LIMITS'!K55&gt;C$4,'HUD HOME INCOME LIMITS'!K55,C$4)</f>
        <v>56960</v>
      </c>
      <c r="D59" s="3">
        <f>IF('HUD HOME INCOME LIMITS'!L55&gt;D$4,'HUD HOME INCOME LIMITS'!L55,D$4)</f>
        <v>64100</v>
      </c>
      <c r="E59" s="3">
        <f>IF('HUD HOME INCOME LIMITS'!M55&gt;E$4,'HUD HOME INCOME LIMITS'!M55,E$4)</f>
        <v>71200</v>
      </c>
      <c r="F59" s="3">
        <f>IF('HUD HOME INCOME LIMITS'!N55&gt;F$4,'HUD HOME INCOME LIMITS'!N55,F$4)</f>
        <v>76900</v>
      </c>
      <c r="G59" s="3">
        <f>IF('HUD HOME INCOME LIMITS'!O55&gt;G$4,'HUD HOME INCOME LIMITS'!O55,G$4)</f>
        <v>82600</v>
      </c>
      <c r="H59" s="3">
        <f>IF('HUD HOME INCOME LIMITS'!P55&gt;H$4,'HUD HOME INCOME LIMITS'!P55,H$4)</f>
        <v>88300</v>
      </c>
      <c r="I59" s="24">
        <f>IF('HUD HOME INCOME LIMITS'!Q55&gt;I$4,'HUD HOME INCOME LIMITS'!Q55,I$4)</f>
        <v>94000</v>
      </c>
    </row>
    <row r="60" spans="1:9" ht="18" x14ac:dyDescent="0.35">
      <c r="A60" s="23" t="s">
        <v>284</v>
      </c>
      <c r="B60" s="3">
        <f>IF('HUD HOME INCOME LIMITS'!J56&gt;B$4,'HUD HOME INCOME LIMITS'!J56,B$4)</f>
        <v>49850</v>
      </c>
      <c r="C60" s="3">
        <f>IF('HUD HOME INCOME LIMITS'!K56&gt;C$4,'HUD HOME INCOME LIMITS'!K56,C$4)</f>
        <v>56960</v>
      </c>
      <c r="D60" s="3">
        <f>IF('HUD HOME INCOME LIMITS'!L56&gt;D$4,'HUD HOME INCOME LIMITS'!L56,D$4)</f>
        <v>64100</v>
      </c>
      <c r="E60" s="3">
        <f>IF('HUD HOME INCOME LIMITS'!M56&gt;E$4,'HUD HOME INCOME LIMITS'!M56,E$4)</f>
        <v>71200</v>
      </c>
      <c r="F60" s="3">
        <f>IF('HUD HOME INCOME LIMITS'!N56&gt;F$4,'HUD HOME INCOME LIMITS'!N56,F$4)</f>
        <v>76900</v>
      </c>
      <c r="G60" s="3">
        <f>IF('HUD HOME INCOME LIMITS'!O56&gt;G$4,'HUD HOME INCOME LIMITS'!O56,G$4)</f>
        <v>82600</v>
      </c>
      <c r="H60" s="3">
        <f>IF('HUD HOME INCOME LIMITS'!P56&gt;H$4,'HUD HOME INCOME LIMITS'!P56,H$4)</f>
        <v>88300</v>
      </c>
      <c r="I60" s="24">
        <f>IF('HUD HOME INCOME LIMITS'!Q56&gt;I$4,'HUD HOME INCOME LIMITS'!Q56,I$4)</f>
        <v>94000</v>
      </c>
    </row>
    <row r="61" spans="1:9" ht="18" x14ac:dyDescent="0.35">
      <c r="A61" s="23" t="s">
        <v>386</v>
      </c>
      <c r="B61" s="3">
        <f>IF('HUD HOME INCOME LIMITS'!J57&gt;B$4,'HUD HOME INCOME LIMITS'!J57,B$4)</f>
        <v>49850</v>
      </c>
      <c r="C61" s="3">
        <f>IF('HUD HOME INCOME LIMITS'!K57&gt;C$4,'HUD HOME INCOME LIMITS'!K57,C$4)</f>
        <v>56960</v>
      </c>
      <c r="D61" s="3">
        <f>IF('HUD HOME INCOME LIMITS'!L57&gt;D$4,'HUD HOME INCOME LIMITS'!L57,D$4)</f>
        <v>64100</v>
      </c>
      <c r="E61" s="3">
        <f>IF('HUD HOME INCOME LIMITS'!M57&gt;E$4,'HUD HOME INCOME LIMITS'!M57,E$4)</f>
        <v>71200</v>
      </c>
      <c r="F61" s="3">
        <f>IF('HUD HOME INCOME LIMITS'!N57&gt;F$4,'HUD HOME INCOME LIMITS'!N57,F$4)</f>
        <v>76900</v>
      </c>
      <c r="G61" s="3">
        <f>IF('HUD HOME INCOME LIMITS'!O57&gt;G$4,'HUD HOME INCOME LIMITS'!O57,G$4)</f>
        <v>82600</v>
      </c>
      <c r="H61" s="3">
        <f>IF('HUD HOME INCOME LIMITS'!P57&gt;H$4,'HUD HOME INCOME LIMITS'!P57,H$4)</f>
        <v>88300</v>
      </c>
      <c r="I61" s="24">
        <f>IF('HUD HOME INCOME LIMITS'!Q57&gt;I$4,'HUD HOME INCOME LIMITS'!Q57,I$4)</f>
        <v>94000</v>
      </c>
    </row>
    <row r="62" spans="1:9" ht="18" x14ac:dyDescent="0.35">
      <c r="A62" s="23" t="s">
        <v>59</v>
      </c>
      <c r="B62" s="3">
        <f>IF('HUD HOME INCOME LIMITS'!J58&gt;B$4,'HUD HOME INCOME LIMITS'!J58,B$4)</f>
        <v>57750</v>
      </c>
      <c r="C62" s="3">
        <f>IF('HUD HOME INCOME LIMITS'!K58&gt;C$4,'HUD HOME INCOME LIMITS'!K58,C$4)</f>
        <v>66000</v>
      </c>
      <c r="D62" s="3">
        <f>IF('HUD HOME INCOME LIMITS'!L58&gt;D$4,'HUD HOME INCOME LIMITS'!L58,D$4)</f>
        <v>74250</v>
      </c>
      <c r="E62" s="3">
        <f>IF('HUD HOME INCOME LIMITS'!M58&gt;E$4,'HUD HOME INCOME LIMITS'!M58,E$4)</f>
        <v>82500</v>
      </c>
      <c r="F62" s="3">
        <f>IF('HUD HOME INCOME LIMITS'!N58&gt;F$4,'HUD HOME INCOME LIMITS'!N58,F$4)</f>
        <v>89100</v>
      </c>
      <c r="G62" s="3">
        <f>IF('HUD HOME INCOME LIMITS'!O58&gt;G$4,'HUD HOME INCOME LIMITS'!O58,G$4)</f>
        <v>95700</v>
      </c>
      <c r="H62" s="3">
        <f>IF('HUD HOME INCOME LIMITS'!P58&gt;H$4,'HUD HOME INCOME LIMITS'!P58,H$4)</f>
        <v>102300</v>
      </c>
      <c r="I62" s="24">
        <f>IF('HUD HOME INCOME LIMITS'!Q58&gt;I$4,'HUD HOME INCOME LIMITS'!Q58,I$4)</f>
        <v>108900</v>
      </c>
    </row>
    <row r="63" spans="1:9" ht="18" x14ac:dyDescent="0.35">
      <c r="A63" s="23" t="s">
        <v>285</v>
      </c>
      <c r="B63" s="3">
        <f>IF('HUD HOME INCOME LIMITS'!J59&gt;B$4,'HUD HOME INCOME LIMITS'!J59,B$4)</f>
        <v>49850</v>
      </c>
      <c r="C63" s="3">
        <f>IF('HUD HOME INCOME LIMITS'!K59&gt;C$4,'HUD HOME INCOME LIMITS'!K59,C$4)</f>
        <v>56960</v>
      </c>
      <c r="D63" s="3">
        <f>IF('HUD HOME INCOME LIMITS'!L59&gt;D$4,'HUD HOME INCOME LIMITS'!L59,D$4)</f>
        <v>64100</v>
      </c>
      <c r="E63" s="3">
        <f>IF('HUD HOME INCOME LIMITS'!M59&gt;E$4,'HUD HOME INCOME LIMITS'!M59,E$4)</f>
        <v>71200</v>
      </c>
      <c r="F63" s="3">
        <f>IF('HUD HOME INCOME LIMITS'!N59&gt;F$4,'HUD HOME INCOME LIMITS'!N59,F$4)</f>
        <v>76900</v>
      </c>
      <c r="G63" s="3">
        <f>IF('HUD HOME INCOME LIMITS'!O59&gt;G$4,'HUD HOME INCOME LIMITS'!O59,G$4)</f>
        <v>82600</v>
      </c>
      <c r="H63" s="3">
        <f>IF('HUD HOME INCOME LIMITS'!P59&gt;H$4,'HUD HOME INCOME LIMITS'!P59,H$4)</f>
        <v>88300</v>
      </c>
      <c r="I63" s="24">
        <f>IF('HUD HOME INCOME LIMITS'!Q59&gt;I$4,'HUD HOME INCOME LIMITS'!Q59,I$4)</f>
        <v>94000</v>
      </c>
    </row>
    <row r="64" spans="1:9" ht="18" x14ac:dyDescent="0.35">
      <c r="A64" s="23" t="s">
        <v>371</v>
      </c>
      <c r="B64" s="3">
        <f>IF('HUD HOME INCOME LIMITS'!J60&gt;B$4,'HUD HOME INCOME LIMITS'!J60,B$4)</f>
        <v>49850</v>
      </c>
      <c r="C64" s="3">
        <f>IF('HUD HOME INCOME LIMITS'!K60&gt;C$4,'HUD HOME INCOME LIMITS'!K60,C$4)</f>
        <v>56960</v>
      </c>
      <c r="D64" s="3">
        <f>IF('HUD HOME INCOME LIMITS'!L60&gt;D$4,'HUD HOME INCOME LIMITS'!L60,D$4)</f>
        <v>64100</v>
      </c>
      <c r="E64" s="3">
        <f>IF('HUD HOME INCOME LIMITS'!M60&gt;E$4,'HUD HOME INCOME LIMITS'!M60,E$4)</f>
        <v>71200</v>
      </c>
      <c r="F64" s="3">
        <f>IF('HUD HOME INCOME LIMITS'!N60&gt;F$4,'HUD HOME INCOME LIMITS'!N60,F$4)</f>
        <v>76900</v>
      </c>
      <c r="G64" s="3">
        <f>IF('HUD HOME INCOME LIMITS'!O60&gt;G$4,'HUD HOME INCOME LIMITS'!O60,G$4)</f>
        <v>82600</v>
      </c>
      <c r="H64" s="3">
        <f>IF('HUD HOME INCOME LIMITS'!P60&gt;H$4,'HUD HOME INCOME LIMITS'!P60,H$4)</f>
        <v>88300</v>
      </c>
      <c r="I64" s="24">
        <f>IF('HUD HOME INCOME LIMITS'!Q60&gt;I$4,'HUD HOME INCOME LIMITS'!Q60,I$4)</f>
        <v>94000</v>
      </c>
    </row>
    <row r="65" spans="1:9" ht="18" x14ac:dyDescent="0.35">
      <c r="A65" s="23" t="s">
        <v>286</v>
      </c>
      <c r="B65" s="3">
        <f>IF('HUD HOME INCOME LIMITS'!J61&gt;B$4,'HUD HOME INCOME LIMITS'!J61,B$4)</f>
        <v>49850</v>
      </c>
      <c r="C65" s="3">
        <f>IF('HUD HOME INCOME LIMITS'!K61&gt;C$4,'HUD HOME INCOME LIMITS'!K61,C$4)</f>
        <v>56960</v>
      </c>
      <c r="D65" s="3">
        <f>IF('HUD HOME INCOME LIMITS'!L61&gt;D$4,'HUD HOME INCOME LIMITS'!L61,D$4)</f>
        <v>64100</v>
      </c>
      <c r="E65" s="3">
        <f>IF('HUD HOME INCOME LIMITS'!M61&gt;E$4,'HUD HOME INCOME LIMITS'!M61,E$4)</f>
        <v>71200</v>
      </c>
      <c r="F65" s="3">
        <f>IF('HUD HOME INCOME LIMITS'!N61&gt;F$4,'HUD HOME INCOME LIMITS'!N61,F$4)</f>
        <v>76900</v>
      </c>
      <c r="G65" s="3">
        <f>IF('HUD HOME INCOME LIMITS'!O61&gt;G$4,'HUD HOME INCOME LIMITS'!O61,G$4)</f>
        <v>82600</v>
      </c>
      <c r="H65" s="3">
        <f>IF('HUD HOME INCOME LIMITS'!P61&gt;H$4,'HUD HOME INCOME LIMITS'!P61,H$4)</f>
        <v>88300</v>
      </c>
      <c r="I65" s="24">
        <f>IF('HUD HOME INCOME LIMITS'!Q61&gt;I$4,'HUD HOME INCOME LIMITS'!Q61,I$4)</f>
        <v>94000</v>
      </c>
    </row>
    <row r="66" spans="1:9" ht="18" x14ac:dyDescent="0.35">
      <c r="A66" s="23" t="s">
        <v>63</v>
      </c>
      <c r="B66" s="3">
        <f>IF('HUD HOME INCOME LIMITS'!J62&gt;B$4,'HUD HOME INCOME LIMITS'!J62,B$4)</f>
        <v>57750</v>
      </c>
      <c r="C66" s="3">
        <f>IF('HUD HOME INCOME LIMITS'!K62&gt;C$4,'HUD HOME INCOME LIMITS'!K62,C$4)</f>
        <v>66000</v>
      </c>
      <c r="D66" s="3">
        <f>IF('HUD HOME INCOME LIMITS'!L62&gt;D$4,'HUD HOME INCOME LIMITS'!L62,D$4)</f>
        <v>74250</v>
      </c>
      <c r="E66" s="3">
        <f>IF('HUD HOME INCOME LIMITS'!M62&gt;E$4,'HUD HOME INCOME LIMITS'!M62,E$4)</f>
        <v>82500</v>
      </c>
      <c r="F66" s="3">
        <f>IF('HUD HOME INCOME LIMITS'!N62&gt;F$4,'HUD HOME INCOME LIMITS'!N62,F$4)</f>
        <v>89100</v>
      </c>
      <c r="G66" s="3">
        <f>IF('HUD HOME INCOME LIMITS'!O62&gt;G$4,'HUD HOME INCOME LIMITS'!O62,G$4)</f>
        <v>95700</v>
      </c>
      <c r="H66" s="3">
        <f>IF('HUD HOME INCOME LIMITS'!P62&gt;H$4,'HUD HOME INCOME LIMITS'!P62,H$4)</f>
        <v>102300</v>
      </c>
      <c r="I66" s="24">
        <f>IF('HUD HOME INCOME LIMITS'!Q62&gt;I$4,'HUD HOME INCOME LIMITS'!Q62,I$4)</f>
        <v>108900</v>
      </c>
    </row>
    <row r="67" spans="1:9" ht="18" x14ac:dyDescent="0.35">
      <c r="A67" s="23" t="s">
        <v>465</v>
      </c>
      <c r="B67" s="3">
        <f>IF('HUD HOME INCOME LIMITS'!J63&gt;B$4,'HUD HOME INCOME LIMITS'!J63,B$4)</f>
        <v>49850</v>
      </c>
      <c r="C67" s="3">
        <f>IF('HUD HOME INCOME LIMITS'!K63&gt;C$4,'HUD HOME INCOME LIMITS'!K63,C$4)</f>
        <v>56960</v>
      </c>
      <c r="D67" s="3">
        <f>IF('HUD HOME INCOME LIMITS'!L63&gt;D$4,'HUD HOME INCOME LIMITS'!L63,D$4)</f>
        <v>64100</v>
      </c>
      <c r="E67" s="3">
        <f>IF('HUD HOME INCOME LIMITS'!M63&gt;E$4,'HUD HOME INCOME LIMITS'!M63,E$4)</f>
        <v>71200</v>
      </c>
      <c r="F67" s="3">
        <f>IF('HUD HOME INCOME LIMITS'!N63&gt;F$4,'HUD HOME INCOME LIMITS'!N63,F$4)</f>
        <v>76900</v>
      </c>
      <c r="G67" s="3">
        <f>IF('HUD HOME INCOME LIMITS'!O63&gt;G$4,'HUD HOME INCOME LIMITS'!O63,G$4)</f>
        <v>82600</v>
      </c>
      <c r="H67" s="3">
        <f>IF('HUD HOME INCOME LIMITS'!P63&gt;H$4,'HUD HOME INCOME LIMITS'!P63,H$4)</f>
        <v>88300</v>
      </c>
      <c r="I67" s="24">
        <f>IF('HUD HOME INCOME LIMITS'!Q63&gt;I$4,'HUD HOME INCOME LIMITS'!Q63,I$4)</f>
        <v>94000</v>
      </c>
    </row>
    <row r="68" spans="1:9" ht="18" x14ac:dyDescent="0.35">
      <c r="A68" s="23" t="s">
        <v>287</v>
      </c>
      <c r="B68" s="3">
        <f>IF('HUD HOME INCOME LIMITS'!J64&gt;B$4,'HUD HOME INCOME LIMITS'!J64,B$4)</f>
        <v>49850</v>
      </c>
      <c r="C68" s="3">
        <f>IF('HUD HOME INCOME LIMITS'!K64&gt;C$4,'HUD HOME INCOME LIMITS'!K64,C$4)</f>
        <v>56960</v>
      </c>
      <c r="D68" s="3">
        <f>IF('HUD HOME INCOME LIMITS'!L64&gt;D$4,'HUD HOME INCOME LIMITS'!L64,D$4)</f>
        <v>64100</v>
      </c>
      <c r="E68" s="3">
        <f>IF('HUD HOME INCOME LIMITS'!M64&gt;E$4,'HUD HOME INCOME LIMITS'!M64,E$4)</f>
        <v>71200</v>
      </c>
      <c r="F68" s="3">
        <f>IF('HUD HOME INCOME LIMITS'!N64&gt;F$4,'HUD HOME INCOME LIMITS'!N64,F$4)</f>
        <v>76900</v>
      </c>
      <c r="G68" s="3">
        <f>IF('HUD HOME INCOME LIMITS'!O64&gt;G$4,'HUD HOME INCOME LIMITS'!O64,G$4)</f>
        <v>82600</v>
      </c>
      <c r="H68" s="3">
        <f>IF('HUD HOME INCOME LIMITS'!P64&gt;H$4,'HUD HOME INCOME LIMITS'!P64,H$4)</f>
        <v>88300</v>
      </c>
      <c r="I68" s="24">
        <f>IF('HUD HOME INCOME LIMITS'!Q64&gt;I$4,'HUD HOME INCOME LIMITS'!Q64,I$4)</f>
        <v>94000</v>
      </c>
    </row>
    <row r="69" spans="1:9" ht="18" x14ac:dyDescent="0.35">
      <c r="A69" s="23" t="s">
        <v>288</v>
      </c>
      <c r="B69" s="3">
        <f>IF('HUD HOME INCOME LIMITS'!J65&gt;B$4,'HUD HOME INCOME LIMITS'!J65,B$4)</f>
        <v>49850</v>
      </c>
      <c r="C69" s="3">
        <f>IF('HUD HOME INCOME LIMITS'!K65&gt;C$4,'HUD HOME INCOME LIMITS'!K65,C$4)</f>
        <v>56960</v>
      </c>
      <c r="D69" s="3">
        <f>IF('HUD HOME INCOME LIMITS'!L65&gt;D$4,'HUD HOME INCOME LIMITS'!L65,D$4)</f>
        <v>64100</v>
      </c>
      <c r="E69" s="3">
        <f>IF('HUD HOME INCOME LIMITS'!M65&gt;E$4,'HUD HOME INCOME LIMITS'!M65,E$4)</f>
        <v>71200</v>
      </c>
      <c r="F69" s="3">
        <f>IF('HUD HOME INCOME LIMITS'!N65&gt;F$4,'HUD HOME INCOME LIMITS'!N65,F$4)</f>
        <v>76900</v>
      </c>
      <c r="G69" s="3">
        <f>IF('HUD HOME INCOME LIMITS'!O65&gt;G$4,'HUD HOME INCOME LIMITS'!O65,G$4)</f>
        <v>82600</v>
      </c>
      <c r="H69" s="3">
        <f>IF('HUD HOME INCOME LIMITS'!P65&gt;H$4,'HUD HOME INCOME LIMITS'!P65,H$4)</f>
        <v>88300</v>
      </c>
      <c r="I69" s="24">
        <f>IF('HUD HOME INCOME LIMITS'!Q65&gt;I$4,'HUD HOME INCOME LIMITS'!Q65,I$4)</f>
        <v>94000</v>
      </c>
    </row>
    <row r="70" spans="1:9" ht="18" x14ac:dyDescent="0.35">
      <c r="A70" s="23" t="s">
        <v>289</v>
      </c>
      <c r="B70" s="3">
        <f>IF('HUD HOME INCOME LIMITS'!J66&gt;B$4,'HUD HOME INCOME LIMITS'!J66,B$4)</f>
        <v>49850</v>
      </c>
      <c r="C70" s="3">
        <f>IF('HUD HOME INCOME LIMITS'!K66&gt;C$4,'HUD HOME INCOME LIMITS'!K66,C$4)</f>
        <v>56960</v>
      </c>
      <c r="D70" s="3">
        <f>IF('HUD HOME INCOME LIMITS'!L66&gt;D$4,'HUD HOME INCOME LIMITS'!L66,D$4)</f>
        <v>64100</v>
      </c>
      <c r="E70" s="3">
        <f>IF('HUD HOME INCOME LIMITS'!M66&gt;E$4,'HUD HOME INCOME LIMITS'!M66,E$4)</f>
        <v>71200</v>
      </c>
      <c r="F70" s="3">
        <f>IF('HUD HOME INCOME LIMITS'!N66&gt;F$4,'HUD HOME INCOME LIMITS'!N66,F$4)</f>
        <v>76900</v>
      </c>
      <c r="G70" s="3">
        <f>IF('HUD HOME INCOME LIMITS'!O66&gt;G$4,'HUD HOME INCOME LIMITS'!O66,G$4)</f>
        <v>82600</v>
      </c>
      <c r="H70" s="3">
        <f>IF('HUD HOME INCOME LIMITS'!P66&gt;H$4,'HUD HOME INCOME LIMITS'!P66,H$4)</f>
        <v>88300</v>
      </c>
      <c r="I70" s="24">
        <f>IF('HUD HOME INCOME LIMITS'!Q66&gt;I$4,'HUD HOME INCOME LIMITS'!Q66,I$4)</f>
        <v>94000</v>
      </c>
    </row>
    <row r="71" spans="1:9" ht="18" x14ac:dyDescent="0.35">
      <c r="A71" s="23" t="s">
        <v>290</v>
      </c>
      <c r="B71" s="3">
        <f>IF('HUD HOME INCOME LIMITS'!J67&gt;B$4,'HUD HOME INCOME LIMITS'!J67,B$4)</f>
        <v>49850</v>
      </c>
      <c r="C71" s="3">
        <f>IF('HUD HOME INCOME LIMITS'!K67&gt;C$4,'HUD HOME INCOME LIMITS'!K67,C$4)</f>
        <v>56960</v>
      </c>
      <c r="D71" s="3">
        <f>IF('HUD HOME INCOME LIMITS'!L67&gt;D$4,'HUD HOME INCOME LIMITS'!L67,D$4)</f>
        <v>64100</v>
      </c>
      <c r="E71" s="3">
        <f>IF('HUD HOME INCOME LIMITS'!M67&gt;E$4,'HUD HOME INCOME LIMITS'!M67,E$4)</f>
        <v>71200</v>
      </c>
      <c r="F71" s="3">
        <f>IF('HUD HOME INCOME LIMITS'!N67&gt;F$4,'HUD HOME INCOME LIMITS'!N67,F$4)</f>
        <v>76900</v>
      </c>
      <c r="G71" s="3">
        <f>IF('HUD HOME INCOME LIMITS'!O67&gt;G$4,'HUD HOME INCOME LIMITS'!O67,G$4)</f>
        <v>82600</v>
      </c>
      <c r="H71" s="3">
        <f>IF('HUD HOME INCOME LIMITS'!P67&gt;H$4,'HUD HOME INCOME LIMITS'!P67,H$4)</f>
        <v>88300</v>
      </c>
      <c r="I71" s="24">
        <f>IF('HUD HOME INCOME LIMITS'!Q67&gt;I$4,'HUD HOME INCOME LIMITS'!Q67,I$4)</f>
        <v>94000</v>
      </c>
    </row>
    <row r="72" spans="1:9" ht="18" x14ac:dyDescent="0.35">
      <c r="A72" s="23" t="s">
        <v>291</v>
      </c>
      <c r="B72" s="3">
        <f>IF('HUD HOME INCOME LIMITS'!J68&gt;B$4,'HUD HOME INCOME LIMITS'!J68,B$4)</f>
        <v>49850</v>
      </c>
      <c r="C72" s="3">
        <f>IF('HUD HOME INCOME LIMITS'!K68&gt;C$4,'HUD HOME INCOME LIMITS'!K68,C$4)</f>
        <v>56960</v>
      </c>
      <c r="D72" s="3">
        <f>IF('HUD HOME INCOME LIMITS'!L68&gt;D$4,'HUD HOME INCOME LIMITS'!L68,D$4)</f>
        <v>64100</v>
      </c>
      <c r="E72" s="3">
        <f>IF('HUD HOME INCOME LIMITS'!M68&gt;E$4,'HUD HOME INCOME LIMITS'!M68,E$4)</f>
        <v>71200</v>
      </c>
      <c r="F72" s="3">
        <f>IF('HUD HOME INCOME LIMITS'!N68&gt;F$4,'HUD HOME INCOME LIMITS'!N68,F$4)</f>
        <v>76900</v>
      </c>
      <c r="G72" s="3">
        <f>IF('HUD HOME INCOME LIMITS'!O68&gt;G$4,'HUD HOME INCOME LIMITS'!O68,G$4)</f>
        <v>82600</v>
      </c>
      <c r="H72" s="3">
        <f>IF('HUD HOME INCOME LIMITS'!P68&gt;H$4,'HUD HOME INCOME LIMITS'!P68,H$4)</f>
        <v>88300</v>
      </c>
      <c r="I72" s="24">
        <f>IF('HUD HOME INCOME LIMITS'!Q68&gt;I$4,'HUD HOME INCOME LIMITS'!Q68,I$4)</f>
        <v>94000</v>
      </c>
    </row>
    <row r="73" spans="1:9" ht="18" x14ac:dyDescent="0.35">
      <c r="A73" s="23" t="s">
        <v>475</v>
      </c>
      <c r="B73" s="3">
        <f>IF('HUD HOME INCOME LIMITS'!J69&gt;B$4,'HUD HOME INCOME LIMITS'!J69,B$4)</f>
        <v>49850</v>
      </c>
      <c r="C73" s="3">
        <f>IF('HUD HOME INCOME LIMITS'!K69&gt;C$4,'HUD HOME INCOME LIMITS'!K69,C$4)</f>
        <v>56960</v>
      </c>
      <c r="D73" s="3">
        <f>IF('HUD HOME INCOME LIMITS'!L69&gt;D$4,'HUD HOME INCOME LIMITS'!L69,D$4)</f>
        <v>64100</v>
      </c>
      <c r="E73" s="3">
        <f>IF('HUD HOME INCOME LIMITS'!M69&gt;E$4,'HUD HOME INCOME LIMITS'!M69,E$4)</f>
        <v>71200</v>
      </c>
      <c r="F73" s="3">
        <f>IF('HUD HOME INCOME LIMITS'!N69&gt;F$4,'HUD HOME INCOME LIMITS'!N69,F$4)</f>
        <v>76900</v>
      </c>
      <c r="G73" s="3">
        <f>IF('HUD HOME INCOME LIMITS'!O69&gt;G$4,'HUD HOME INCOME LIMITS'!O69,G$4)</f>
        <v>82600</v>
      </c>
      <c r="H73" s="3">
        <f>IF('HUD HOME INCOME LIMITS'!P69&gt;H$4,'HUD HOME INCOME LIMITS'!P69,H$4)</f>
        <v>88300</v>
      </c>
      <c r="I73" s="24">
        <f>IF('HUD HOME INCOME LIMITS'!Q69&gt;I$4,'HUD HOME INCOME LIMITS'!Q69,I$4)</f>
        <v>94000</v>
      </c>
    </row>
    <row r="74" spans="1:9" ht="18" x14ac:dyDescent="0.35">
      <c r="A74" s="23" t="s">
        <v>372</v>
      </c>
      <c r="B74" s="3">
        <f>IF('HUD HOME INCOME LIMITS'!J70&gt;B$4,'HUD HOME INCOME LIMITS'!J70,B$4)</f>
        <v>49850</v>
      </c>
      <c r="C74" s="3">
        <f>IF('HUD HOME INCOME LIMITS'!K70&gt;C$4,'HUD HOME INCOME LIMITS'!K70,C$4)</f>
        <v>56960</v>
      </c>
      <c r="D74" s="3">
        <f>IF('HUD HOME INCOME LIMITS'!L70&gt;D$4,'HUD HOME INCOME LIMITS'!L70,D$4)</f>
        <v>64100</v>
      </c>
      <c r="E74" s="3">
        <f>IF('HUD HOME INCOME LIMITS'!M70&gt;E$4,'HUD HOME INCOME LIMITS'!M70,E$4)</f>
        <v>71200</v>
      </c>
      <c r="F74" s="3">
        <f>IF('HUD HOME INCOME LIMITS'!N70&gt;F$4,'HUD HOME INCOME LIMITS'!N70,F$4)</f>
        <v>76900</v>
      </c>
      <c r="G74" s="3">
        <f>IF('HUD HOME INCOME LIMITS'!O70&gt;G$4,'HUD HOME INCOME LIMITS'!O70,G$4)</f>
        <v>82600</v>
      </c>
      <c r="H74" s="3">
        <f>IF('HUD HOME INCOME LIMITS'!P70&gt;H$4,'HUD HOME INCOME LIMITS'!P70,H$4)</f>
        <v>88300</v>
      </c>
      <c r="I74" s="24">
        <f>IF('HUD HOME INCOME LIMITS'!Q70&gt;I$4,'HUD HOME INCOME LIMITS'!Q70,I$4)</f>
        <v>94000</v>
      </c>
    </row>
    <row r="75" spans="1:9" ht="18" x14ac:dyDescent="0.35">
      <c r="A75" s="23" t="s">
        <v>292</v>
      </c>
      <c r="B75" s="3">
        <f>IF('HUD HOME INCOME LIMITS'!J71&gt;B$4,'HUD HOME INCOME LIMITS'!J71,B$4)</f>
        <v>57750</v>
      </c>
      <c r="C75" s="3">
        <f>IF('HUD HOME INCOME LIMITS'!K71&gt;C$4,'HUD HOME INCOME LIMITS'!K71,C$4)</f>
        <v>66000</v>
      </c>
      <c r="D75" s="3">
        <f>IF('HUD HOME INCOME LIMITS'!L71&gt;D$4,'HUD HOME INCOME LIMITS'!L71,D$4)</f>
        <v>74250</v>
      </c>
      <c r="E75" s="3">
        <f>IF('HUD HOME INCOME LIMITS'!M71&gt;E$4,'HUD HOME INCOME LIMITS'!M71,E$4)</f>
        <v>82500</v>
      </c>
      <c r="F75" s="3">
        <f>IF('HUD HOME INCOME LIMITS'!N71&gt;F$4,'HUD HOME INCOME LIMITS'!N71,F$4)</f>
        <v>89100</v>
      </c>
      <c r="G75" s="3">
        <f>IF('HUD HOME INCOME LIMITS'!O71&gt;G$4,'HUD HOME INCOME LIMITS'!O71,G$4)</f>
        <v>95700</v>
      </c>
      <c r="H75" s="3">
        <f>IF('HUD HOME INCOME LIMITS'!P71&gt;H$4,'HUD HOME INCOME LIMITS'!P71,H$4)</f>
        <v>102300</v>
      </c>
      <c r="I75" s="24">
        <f>IF('HUD HOME INCOME LIMITS'!Q71&gt;I$4,'HUD HOME INCOME LIMITS'!Q71,I$4)</f>
        <v>108900</v>
      </c>
    </row>
    <row r="76" spans="1:9" ht="18" x14ac:dyDescent="0.35">
      <c r="A76" s="23" t="s">
        <v>293</v>
      </c>
      <c r="B76" s="3">
        <f>IF('HUD HOME INCOME LIMITS'!J72&gt;B$4,'HUD HOME INCOME LIMITS'!J72,B$4)</f>
        <v>49850</v>
      </c>
      <c r="C76" s="3">
        <f>IF('HUD HOME INCOME LIMITS'!K72&gt;C$4,'HUD HOME INCOME LIMITS'!K72,C$4)</f>
        <v>56960</v>
      </c>
      <c r="D76" s="3">
        <f>IF('HUD HOME INCOME LIMITS'!L72&gt;D$4,'HUD HOME INCOME LIMITS'!L72,D$4)</f>
        <v>64100</v>
      </c>
      <c r="E76" s="3">
        <f>IF('HUD HOME INCOME LIMITS'!M72&gt;E$4,'HUD HOME INCOME LIMITS'!M72,E$4)</f>
        <v>71200</v>
      </c>
      <c r="F76" s="3">
        <f>IF('HUD HOME INCOME LIMITS'!N72&gt;F$4,'HUD HOME INCOME LIMITS'!N72,F$4)</f>
        <v>76900</v>
      </c>
      <c r="G76" s="3">
        <f>IF('HUD HOME INCOME LIMITS'!O72&gt;G$4,'HUD HOME INCOME LIMITS'!O72,G$4)</f>
        <v>82600</v>
      </c>
      <c r="H76" s="3">
        <f>IF('HUD HOME INCOME LIMITS'!P72&gt;H$4,'HUD HOME INCOME LIMITS'!P72,H$4)</f>
        <v>88300</v>
      </c>
      <c r="I76" s="24">
        <f>IF('HUD HOME INCOME LIMITS'!Q72&gt;I$4,'HUD HOME INCOME LIMITS'!Q72,I$4)</f>
        <v>94000</v>
      </c>
    </row>
    <row r="77" spans="1:9" ht="26.4" customHeight="1" x14ac:dyDescent="0.35">
      <c r="A77" s="23" t="s">
        <v>427</v>
      </c>
      <c r="B77" s="3">
        <f>IF('HUD HOME INCOME LIMITS'!J73&gt;B$4,'HUD HOME INCOME LIMITS'!J73,B$4)</f>
        <v>49850</v>
      </c>
      <c r="C77" s="3">
        <f>IF('HUD HOME INCOME LIMITS'!K73&gt;C$4,'HUD HOME INCOME LIMITS'!K73,C$4)</f>
        <v>56960</v>
      </c>
      <c r="D77" s="3">
        <f>IF('HUD HOME INCOME LIMITS'!L73&gt;D$4,'HUD HOME INCOME LIMITS'!L73,D$4)</f>
        <v>64100</v>
      </c>
      <c r="E77" s="3">
        <f>IF('HUD HOME INCOME LIMITS'!M73&gt;E$4,'HUD HOME INCOME LIMITS'!M73,E$4)</f>
        <v>71200</v>
      </c>
      <c r="F77" s="3">
        <f>IF('HUD HOME INCOME LIMITS'!N73&gt;F$4,'HUD HOME INCOME LIMITS'!N73,F$4)</f>
        <v>76900</v>
      </c>
      <c r="G77" s="3">
        <f>IF('HUD HOME INCOME LIMITS'!O73&gt;G$4,'HUD HOME INCOME LIMITS'!O73,G$4)</f>
        <v>82600</v>
      </c>
      <c r="H77" s="3">
        <f>IF('HUD HOME INCOME LIMITS'!P73&gt;H$4,'HUD HOME INCOME LIMITS'!P73,H$4)</f>
        <v>88300</v>
      </c>
      <c r="I77" s="24">
        <f>IF('HUD HOME INCOME LIMITS'!Q73&gt;I$4,'HUD HOME INCOME LIMITS'!Q73,I$4)</f>
        <v>94000</v>
      </c>
    </row>
    <row r="78" spans="1:9" ht="18" x14ac:dyDescent="0.35">
      <c r="A78" s="23" t="s">
        <v>294</v>
      </c>
      <c r="B78" s="3">
        <f>IF('HUD HOME INCOME LIMITS'!J74&gt;B$4,'HUD HOME INCOME LIMITS'!J74,B$4)</f>
        <v>49850</v>
      </c>
      <c r="C78" s="3">
        <f>IF('HUD HOME INCOME LIMITS'!K74&gt;C$4,'HUD HOME INCOME LIMITS'!K74,C$4)</f>
        <v>56960</v>
      </c>
      <c r="D78" s="3">
        <f>IF('HUD HOME INCOME LIMITS'!L74&gt;D$4,'HUD HOME INCOME LIMITS'!L74,D$4)</f>
        <v>64100</v>
      </c>
      <c r="E78" s="3">
        <f>IF('HUD HOME INCOME LIMITS'!M74&gt;E$4,'HUD HOME INCOME LIMITS'!M74,E$4)</f>
        <v>71200</v>
      </c>
      <c r="F78" s="3">
        <f>IF('HUD HOME INCOME LIMITS'!N74&gt;F$4,'HUD HOME INCOME LIMITS'!N74,F$4)</f>
        <v>76900</v>
      </c>
      <c r="G78" s="3">
        <f>IF('HUD HOME INCOME LIMITS'!O74&gt;G$4,'HUD HOME INCOME LIMITS'!O74,G$4)</f>
        <v>82600</v>
      </c>
      <c r="H78" s="3">
        <f>IF('HUD HOME INCOME LIMITS'!P74&gt;H$4,'HUD HOME INCOME LIMITS'!P74,H$4)</f>
        <v>88300</v>
      </c>
      <c r="I78" s="24">
        <f>IF('HUD HOME INCOME LIMITS'!Q74&gt;I$4,'HUD HOME INCOME LIMITS'!Q74,I$4)</f>
        <v>94000</v>
      </c>
    </row>
    <row r="79" spans="1:9" ht="18" x14ac:dyDescent="0.35">
      <c r="A79" s="23" t="s">
        <v>426</v>
      </c>
      <c r="B79" s="3">
        <f>IF('HUD HOME INCOME LIMITS'!J75&gt;B$4,'HUD HOME INCOME LIMITS'!J75,B$4)</f>
        <v>49850</v>
      </c>
      <c r="C79" s="3">
        <f>IF('HUD HOME INCOME LIMITS'!K75&gt;C$4,'HUD HOME INCOME LIMITS'!K75,C$4)</f>
        <v>56960</v>
      </c>
      <c r="D79" s="3">
        <f>IF('HUD HOME INCOME LIMITS'!L75&gt;D$4,'HUD HOME INCOME LIMITS'!L75,D$4)</f>
        <v>64100</v>
      </c>
      <c r="E79" s="3">
        <f>IF('HUD HOME INCOME LIMITS'!M75&gt;E$4,'HUD HOME INCOME LIMITS'!M75,E$4)</f>
        <v>71200</v>
      </c>
      <c r="F79" s="3">
        <f>IF('HUD HOME INCOME LIMITS'!N75&gt;F$4,'HUD HOME INCOME LIMITS'!N75,F$4)</f>
        <v>76900</v>
      </c>
      <c r="G79" s="3">
        <f>IF('HUD HOME INCOME LIMITS'!O75&gt;G$4,'HUD HOME INCOME LIMITS'!O75,G$4)</f>
        <v>82600</v>
      </c>
      <c r="H79" s="3">
        <f>IF('HUD HOME INCOME LIMITS'!P75&gt;H$4,'HUD HOME INCOME LIMITS'!P75,H$4)</f>
        <v>88300</v>
      </c>
      <c r="I79" s="24">
        <f>IF('HUD HOME INCOME LIMITS'!Q75&gt;I$4,'HUD HOME INCOME LIMITS'!Q75,I$4)</f>
        <v>94000</v>
      </c>
    </row>
    <row r="80" spans="1:9" ht="18" x14ac:dyDescent="0.35">
      <c r="A80" s="23" t="s">
        <v>467</v>
      </c>
      <c r="B80" s="3">
        <f>IF('HUD HOME INCOME LIMITS'!J76&gt;B$4,'HUD HOME INCOME LIMITS'!J76,B$4)</f>
        <v>49850</v>
      </c>
      <c r="C80" s="3">
        <f>IF('HUD HOME INCOME LIMITS'!K76&gt;C$4,'HUD HOME INCOME LIMITS'!K76,C$4)</f>
        <v>56960</v>
      </c>
      <c r="D80" s="3">
        <f>IF('HUD HOME INCOME LIMITS'!L76&gt;D$4,'HUD HOME INCOME LIMITS'!L76,D$4)</f>
        <v>64100</v>
      </c>
      <c r="E80" s="3">
        <f>IF('HUD HOME INCOME LIMITS'!M76&gt;E$4,'HUD HOME INCOME LIMITS'!M76,E$4)</f>
        <v>71200</v>
      </c>
      <c r="F80" s="3">
        <f>IF('HUD HOME INCOME LIMITS'!N76&gt;F$4,'HUD HOME INCOME LIMITS'!N76,F$4)</f>
        <v>76900</v>
      </c>
      <c r="G80" s="3">
        <f>IF('HUD HOME INCOME LIMITS'!O76&gt;G$4,'HUD HOME INCOME LIMITS'!O76,G$4)</f>
        <v>82600</v>
      </c>
      <c r="H80" s="3">
        <f>IF('HUD HOME INCOME LIMITS'!P76&gt;H$4,'HUD HOME INCOME LIMITS'!P76,H$4)</f>
        <v>88300</v>
      </c>
      <c r="I80" s="24">
        <f>IF('HUD HOME INCOME LIMITS'!Q76&gt;I$4,'HUD HOME INCOME LIMITS'!Q76,I$4)</f>
        <v>94000</v>
      </c>
    </row>
    <row r="81" spans="1:9" ht="18" x14ac:dyDescent="0.35">
      <c r="A81" s="23" t="s">
        <v>383</v>
      </c>
      <c r="B81" s="3">
        <f>IF('HUD HOME INCOME LIMITS'!J77&gt;B$4,'HUD HOME INCOME LIMITS'!J77,B$4)</f>
        <v>49850</v>
      </c>
      <c r="C81" s="3">
        <f>IF('HUD HOME INCOME LIMITS'!K77&gt;C$4,'HUD HOME INCOME LIMITS'!K77,C$4)</f>
        <v>56960</v>
      </c>
      <c r="D81" s="3">
        <f>IF('HUD HOME INCOME LIMITS'!L77&gt;D$4,'HUD HOME INCOME LIMITS'!L77,D$4)</f>
        <v>64100</v>
      </c>
      <c r="E81" s="3">
        <f>IF('HUD HOME INCOME LIMITS'!M77&gt;E$4,'HUD HOME INCOME LIMITS'!M77,E$4)</f>
        <v>71200</v>
      </c>
      <c r="F81" s="3">
        <f>IF('HUD HOME INCOME LIMITS'!N77&gt;F$4,'HUD HOME INCOME LIMITS'!N77,F$4)</f>
        <v>76900</v>
      </c>
      <c r="G81" s="3">
        <f>IF('HUD HOME INCOME LIMITS'!O77&gt;G$4,'HUD HOME INCOME LIMITS'!O77,G$4)</f>
        <v>82600</v>
      </c>
      <c r="H81" s="3">
        <f>IF('HUD HOME INCOME LIMITS'!P77&gt;H$4,'HUD HOME INCOME LIMITS'!P77,H$4)</f>
        <v>88300</v>
      </c>
      <c r="I81" s="24">
        <f>IF('HUD HOME INCOME LIMITS'!Q77&gt;I$4,'HUD HOME INCOME LIMITS'!Q77,I$4)</f>
        <v>94000</v>
      </c>
    </row>
    <row r="82" spans="1:9" ht="18" x14ac:dyDescent="0.35">
      <c r="A82" s="23" t="s">
        <v>295</v>
      </c>
      <c r="B82" s="3">
        <f>IF('HUD HOME INCOME LIMITS'!J78&gt;B$4,'HUD HOME INCOME LIMITS'!J78,B$4)</f>
        <v>49850</v>
      </c>
      <c r="C82" s="3">
        <f>IF('HUD HOME INCOME LIMITS'!K78&gt;C$4,'HUD HOME INCOME LIMITS'!K78,C$4)</f>
        <v>56960</v>
      </c>
      <c r="D82" s="3">
        <f>IF('HUD HOME INCOME LIMITS'!L78&gt;D$4,'HUD HOME INCOME LIMITS'!L78,D$4)</f>
        <v>64100</v>
      </c>
      <c r="E82" s="3">
        <f>IF('HUD HOME INCOME LIMITS'!M78&gt;E$4,'HUD HOME INCOME LIMITS'!M78,E$4)</f>
        <v>71200</v>
      </c>
      <c r="F82" s="3">
        <f>IF('HUD HOME INCOME LIMITS'!N78&gt;F$4,'HUD HOME INCOME LIMITS'!N78,F$4)</f>
        <v>76900</v>
      </c>
      <c r="G82" s="3">
        <f>IF('HUD HOME INCOME LIMITS'!O78&gt;G$4,'HUD HOME INCOME LIMITS'!O78,G$4)</f>
        <v>82600</v>
      </c>
      <c r="H82" s="3">
        <f>IF('HUD HOME INCOME LIMITS'!P78&gt;H$4,'HUD HOME INCOME LIMITS'!P78,H$4)</f>
        <v>88300</v>
      </c>
      <c r="I82" s="24">
        <f>IF('HUD HOME INCOME LIMITS'!Q78&gt;I$4,'HUD HOME INCOME LIMITS'!Q78,I$4)</f>
        <v>94000</v>
      </c>
    </row>
    <row r="83" spans="1:9" ht="26.4" customHeight="1" x14ac:dyDescent="0.35">
      <c r="A83" s="23" t="s">
        <v>296</v>
      </c>
      <c r="B83" s="3">
        <f>IF('HUD HOME INCOME LIMITS'!J79&gt;B$4,'HUD HOME INCOME LIMITS'!J79,B$4)</f>
        <v>49850</v>
      </c>
      <c r="C83" s="3">
        <f>IF('HUD HOME INCOME LIMITS'!K79&gt;C$4,'HUD HOME INCOME LIMITS'!K79,C$4)</f>
        <v>56960</v>
      </c>
      <c r="D83" s="3">
        <f>IF('HUD HOME INCOME LIMITS'!L79&gt;D$4,'HUD HOME INCOME LIMITS'!L79,D$4)</f>
        <v>64100</v>
      </c>
      <c r="E83" s="3">
        <f>IF('HUD HOME INCOME LIMITS'!M79&gt;E$4,'HUD HOME INCOME LIMITS'!M79,E$4)</f>
        <v>71200</v>
      </c>
      <c r="F83" s="3">
        <f>IF('HUD HOME INCOME LIMITS'!N79&gt;F$4,'HUD HOME INCOME LIMITS'!N79,F$4)</f>
        <v>76900</v>
      </c>
      <c r="G83" s="3">
        <f>IF('HUD HOME INCOME LIMITS'!O79&gt;G$4,'HUD HOME INCOME LIMITS'!O79,G$4)</f>
        <v>82600</v>
      </c>
      <c r="H83" s="3">
        <f>IF('HUD HOME INCOME LIMITS'!P79&gt;H$4,'HUD HOME INCOME LIMITS'!P79,H$4)</f>
        <v>88300</v>
      </c>
      <c r="I83" s="24">
        <f>IF('HUD HOME INCOME LIMITS'!Q79&gt;I$4,'HUD HOME INCOME LIMITS'!Q79,I$4)</f>
        <v>94000</v>
      </c>
    </row>
    <row r="84" spans="1:9" ht="18" x14ac:dyDescent="0.35">
      <c r="A84" s="23" t="s">
        <v>81</v>
      </c>
      <c r="B84" s="3">
        <f>IF('HUD HOME INCOME LIMITS'!J80&gt;B$4,'HUD HOME INCOME LIMITS'!J80,B$4)</f>
        <v>52200</v>
      </c>
      <c r="C84" s="3">
        <f>IF('HUD HOME INCOME LIMITS'!K80&gt;C$4,'HUD HOME INCOME LIMITS'!K80,C$4)</f>
        <v>59650</v>
      </c>
      <c r="D84" s="3">
        <f>IF('HUD HOME INCOME LIMITS'!L80&gt;D$4,'HUD HOME INCOME LIMITS'!L80,D$4)</f>
        <v>67100</v>
      </c>
      <c r="E84" s="3">
        <f>IF('HUD HOME INCOME LIMITS'!M80&gt;E$4,'HUD HOME INCOME LIMITS'!M80,E$4)</f>
        <v>74550</v>
      </c>
      <c r="F84" s="3">
        <f>IF('HUD HOME INCOME LIMITS'!N80&gt;F$4,'HUD HOME INCOME LIMITS'!N80,F$4)</f>
        <v>80550</v>
      </c>
      <c r="G84" s="3">
        <f>IF('HUD HOME INCOME LIMITS'!O80&gt;G$4,'HUD HOME INCOME LIMITS'!O80,G$4)</f>
        <v>86500</v>
      </c>
      <c r="H84" s="3">
        <f>IF('HUD HOME INCOME LIMITS'!P80&gt;H$4,'HUD HOME INCOME LIMITS'!P80,H$4)</f>
        <v>92450</v>
      </c>
      <c r="I84" s="24">
        <f>IF('HUD HOME INCOME LIMITS'!Q80&gt;I$4,'HUD HOME INCOME LIMITS'!Q80,I$4)</f>
        <v>98450</v>
      </c>
    </row>
    <row r="85" spans="1:9" ht="18" x14ac:dyDescent="0.35">
      <c r="A85" s="23" t="s">
        <v>415</v>
      </c>
      <c r="B85" s="3">
        <f>IF('HUD HOME INCOME LIMITS'!J81&gt;B$4,'HUD HOME INCOME LIMITS'!J81,B$4)</f>
        <v>49850</v>
      </c>
      <c r="C85" s="3">
        <f>IF('HUD HOME INCOME LIMITS'!K81&gt;C$4,'HUD HOME INCOME LIMITS'!K81,C$4)</f>
        <v>56960</v>
      </c>
      <c r="D85" s="3">
        <f>IF('HUD HOME INCOME LIMITS'!L81&gt;D$4,'HUD HOME INCOME LIMITS'!L81,D$4)</f>
        <v>64100</v>
      </c>
      <c r="E85" s="3">
        <f>IF('HUD HOME INCOME LIMITS'!M81&gt;E$4,'HUD HOME INCOME LIMITS'!M81,E$4)</f>
        <v>71200</v>
      </c>
      <c r="F85" s="3">
        <f>IF('HUD HOME INCOME LIMITS'!N81&gt;F$4,'HUD HOME INCOME LIMITS'!N81,F$4)</f>
        <v>76900</v>
      </c>
      <c r="G85" s="3">
        <f>IF('HUD HOME INCOME LIMITS'!O81&gt;G$4,'HUD HOME INCOME LIMITS'!O81,G$4)</f>
        <v>82600</v>
      </c>
      <c r="H85" s="3">
        <f>IF('HUD HOME INCOME LIMITS'!P81&gt;H$4,'HUD HOME INCOME LIMITS'!P81,H$4)</f>
        <v>88300</v>
      </c>
      <c r="I85" s="24">
        <f>IF('HUD HOME INCOME LIMITS'!Q81&gt;I$4,'HUD HOME INCOME LIMITS'!Q81,I$4)</f>
        <v>94000</v>
      </c>
    </row>
    <row r="86" spans="1:9" ht="18" x14ac:dyDescent="0.35">
      <c r="A86" s="23" t="s">
        <v>387</v>
      </c>
      <c r="B86" s="3">
        <f>IF('HUD HOME INCOME LIMITS'!J82&gt;B$4,'HUD HOME INCOME LIMITS'!J82,B$4)</f>
        <v>49850</v>
      </c>
      <c r="C86" s="3">
        <f>IF('HUD HOME INCOME LIMITS'!K82&gt;C$4,'HUD HOME INCOME LIMITS'!K82,C$4)</f>
        <v>56960</v>
      </c>
      <c r="D86" s="3">
        <f>IF('HUD HOME INCOME LIMITS'!L82&gt;D$4,'HUD HOME INCOME LIMITS'!L82,D$4)</f>
        <v>64100</v>
      </c>
      <c r="E86" s="3">
        <f>IF('HUD HOME INCOME LIMITS'!M82&gt;E$4,'HUD HOME INCOME LIMITS'!M82,E$4)</f>
        <v>71200</v>
      </c>
      <c r="F86" s="3">
        <f>IF('HUD HOME INCOME LIMITS'!N82&gt;F$4,'HUD HOME INCOME LIMITS'!N82,F$4)</f>
        <v>76900</v>
      </c>
      <c r="G86" s="3">
        <f>IF('HUD HOME INCOME LIMITS'!O82&gt;G$4,'HUD HOME INCOME LIMITS'!O82,G$4)</f>
        <v>82600</v>
      </c>
      <c r="H86" s="3">
        <f>IF('HUD HOME INCOME LIMITS'!P82&gt;H$4,'HUD HOME INCOME LIMITS'!P82,H$4)</f>
        <v>88300</v>
      </c>
      <c r="I86" s="24">
        <f>IF('HUD HOME INCOME LIMITS'!Q82&gt;I$4,'HUD HOME INCOME LIMITS'!Q82,I$4)</f>
        <v>94000</v>
      </c>
    </row>
    <row r="87" spans="1:9" ht="18" x14ac:dyDescent="0.35">
      <c r="A87" s="23" t="s">
        <v>297</v>
      </c>
      <c r="B87" s="3">
        <f>IF('HUD HOME INCOME LIMITS'!J83&gt;B$4,'HUD HOME INCOME LIMITS'!J83,B$4)</f>
        <v>49850</v>
      </c>
      <c r="C87" s="3">
        <f>IF('HUD HOME INCOME LIMITS'!K83&gt;C$4,'HUD HOME INCOME LIMITS'!K83,C$4)</f>
        <v>56960</v>
      </c>
      <c r="D87" s="3">
        <f>IF('HUD HOME INCOME LIMITS'!L83&gt;D$4,'HUD HOME INCOME LIMITS'!L83,D$4)</f>
        <v>64100</v>
      </c>
      <c r="E87" s="3">
        <f>IF('HUD HOME INCOME LIMITS'!M83&gt;E$4,'HUD HOME INCOME LIMITS'!M83,E$4)</f>
        <v>71200</v>
      </c>
      <c r="F87" s="3">
        <f>IF('HUD HOME INCOME LIMITS'!N83&gt;F$4,'HUD HOME INCOME LIMITS'!N83,F$4)</f>
        <v>76900</v>
      </c>
      <c r="G87" s="3">
        <f>IF('HUD HOME INCOME LIMITS'!O83&gt;G$4,'HUD HOME INCOME LIMITS'!O83,G$4)</f>
        <v>82600</v>
      </c>
      <c r="H87" s="3">
        <f>IF('HUD HOME INCOME LIMITS'!P83&gt;H$4,'HUD HOME INCOME LIMITS'!P83,H$4)</f>
        <v>88300</v>
      </c>
      <c r="I87" s="24">
        <f>IF('HUD HOME INCOME LIMITS'!Q83&gt;I$4,'HUD HOME INCOME LIMITS'!Q83,I$4)</f>
        <v>94000</v>
      </c>
    </row>
    <row r="88" spans="1:9" ht="18" x14ac:dyDescent="0.35">
      <c r="A88" s="23" t="s">
        <v>441</v>
      </c>
      <c r="B88" s="3">
        <f>IF('HUD HOME INCOME LIMITS'!J84&gt;B$4,'HUD HOME INCOME LIMITS'!J84,B$4)</f>
        <v>49850</v>
      </c>
      <c r="C88" s="3">
        <f>IF('HUD HOME INCOME LIMITS'!K84&gt;C$4,'HUD HOME INCOME LIMITS'!K84,C$4)</f>
        <v>56960</v>
      </c>
      <c r="D88" s="3">
        <f>IF('HUD HOME INCOME LIMITS'!L84&gt;D$4,'HUD HOME INCOME LIMITS'!L84,D$4)</f>
        <v>64100</v>
      </c>
      <c r="E88" s="3">
        <f>IF('HUD HOME INCOME LIMITS'!M84&gt;E$4,'HUD HOME INCOME LIMITS'!M84,E$4)</f>
        <v>71200</v>
      </c>
      <c r="F88" s="3">
        <f>IF('HUD HOME INCOME LIMITS'!N84&gt;F$4,'HUD HOME INCOME LIMITS'!N84,F$4)</f>
        <v>76900</v>
      </c>
      <c r="G88" s="3">
        <f>IF('HUD HOME INCOME LIMITS'!O84&gt;G$4,'HUD HOME INCOME LIMITS'!O84,G$4)</f>
        <v>82600</v>
      </c>
      <c r="H88" s="3">
        <f>IF('HUD HOME INCOME LIMITS'!P84&gt;H$4,'HUD HOME INCOME LIMITS'!P84,H$4)</f>
        <v>88300</v>
      </c>
      <c r="I88" s="24">
        <f>IF('HUD HOME INCOME LIMITS'!Q84&gt;I$4,'HUD HOME INCOME LIMITS'!Q84,I$4)</f>
        <v>94000</v>
      </c>
    </row>
    <row r="89" spans="1:9" ht="18" x14ac:dyDescent="0.35">
      <c r="A89" s="23" t="s">
        <v>86</v>
      </c>
      <c r="B89" s="3">
        <f>IF('HUD HOME INCOME LIMITS'!J85&gt;B$4,'HUD HOME INCOME LIMITS'!J85,B$4)</f>
        <v>52200</v>
      </c>
      <c r="C89" s="3">
        <f>IF('HUD HOME INCOME LIMITS'!K85&gt;C$4,'HUD HOME INCOME LIMITS'!K85,C$4)</f>
        <v>59650</v>
      </c>
      <c r="D89" s="3">
        <f>IF('HUD HOME INCOME LIMITS'!L85&gt;D$4,'HUD HOME INCOME LIMITS'!L85,D$4)</f>
        <v>67100</v>
      </c>
      <c r="E89" s="3">
        <f>IF('HUD HOME INCOME LIMITS'!M85&gt;E$4,'HUD HOME INCOME LIMITS'!M85,E$4)</f>
        <v>74550</v>
      </c>
      <c r="F89" s="3">
        <f>IF('HUD HOME INCOME LIMITS'!N85&gt;F$4,'HUD HOME INCOME LIMITS'!N85,F$4)</f>
        <v>80550</v>
      </c>
      <c r="G89" s="3">
        <f>IF('HUD HOME INCOME LIMITS'!O85&gt;G$4,'HUD HOME INCOME LIMITS'!O85,G$4)</f>
        <v>86500</v>
      </c>
      <c r="H89" s="3">
        <f>IF('HUD HOME INCOME LIMITS'!P85&gt;H$4,'HUD HOME INCOME LIMITS'!P85,H$4)</f>
        <v>92450</v>
      </c>
      <c r="I89" s="24">
        <f>IF('HUD HOME INCOME LIMITS'!Q85&gt;I$4,'HUD HOME INCOME LIMITS'!Q85,I$4)</f>
        <v>98450</v>
      </c>
    </row>
    <row r="90" spans="1:9" ht="18" x14ac:dyDescent="0.35">
      <c r="A90" s="23" t="s">
        <v>406</v>
      </c>
      <c r="B90" s="3">
        <f>IF('HUD HOME INCOME LIMITS'!J86&gt;B$4,'HUD HOME INCOME LIMITS'!J86,B$4)</f>
        <v>49850</v>
      </c>
      <c r="C90" s="3">
        <f>IF('HUD HOME INCOME LIMITS'!K86&gt;C$4,'HUD HOME INCOME LIMITS'!K86,C$4)</f>
        <v>56960</v>
      </c>
      <c r="D90" s="3">
        <f>IF('HUD HOME INCOME LIMITS'!L86&gt;D$4,'HUD HOME INCOME LIMITS'!L86,D$4)</f>
        <v>64100</v>
      </c>
      <c r="E90" s="3">
        <f>IF('HUD HOME INCOME LIMITS'!M86&gt;E$4,'HUD HOME INCOME LIMITS'!M86,E$4)</f>
        <v>71200</v>
      </c>
      <c r="F90" s="3">
        <f>IF('HUD HOME INCOME LIMITS'!N86&gt;F$4,'HUD HOME INCOME LIMITS'!N86,F$4)</f>
        <v>76900</v>
      </c>
      <c r="G90" s="3">
        <f>IF('HUD HOME INCOME LIMITS'!O86&gt;G$4,'HUD HOME INCOME LIMITS'!O86,G$4)</f>
        <v>82600</v>
      </c>
      <c r="H90" s="3">
        <f>IF('HUD HOME INCOME LIMITS'!P86&gt;H$4,'HUD HOME INCOME LIMITS'!P86,H$4)</f>
        <v>88300</v>
      </c>
      <c r="I90" s="24">
        <f>IF('HUD HOME INCOME LIMITS'!Q86&gt;I$4,'HUD HOME INCOME LIMITS'!Q86,I$4)</f>
        <v>94000</v>
      </c>
    </row>
    <row r="91" spans="1:9" ht="26.4" customHeight="1" x14ac:dyDescent="0.35">
      <c r="A91" s="23" t="s">
        <v>471</v>
      </c>
      <c r="B91" s="3">
        <f>IF('HUD HOME INCOME LIMITS'!J87&gt;B$4,'HUD HOME INCOME LIMITS'!J87,B$4)</f>
        <v>49850</v>
      </c>
      <c r="C91" s="3">
        <f>IF('HUD HOME INCOME LIMITS'!K87&gt;C$4,'HUD HOME INCOME LIMITS'!K87,C$4)</f>
        <v>56960</v>
      </c>
      <c r="D91" s="3">
        <f>IF('HUD HOME INCOME LIMITS'!L87&gt;D$4,'HUD HOME INCOME LIMITS'!L87,D$4)</f>
        <v>64100</v>
      </c>
      <c r="E91" s="3">
        <f>IF('HUD HOME INCOME LIMITS'!M87&gt;E$4,'HUD HOME INCOME LIMITS'!M87,E$4)</f>
        <v>71200</v>
      </c>
      <c r="F91" s="3">
        <f>IF('HUD HOME INCOME LIMITS'!N87&gt;F$4,'HUD HOME INCOME LIMITS'!N87,F$4)</f>
        <v>76900</v>
      </c>
      <c r="G91" s="3">
        <f>IF('HUD HOME INCOME LIMITS'!O87&gt;G$4,'HUD HOME INCOME LIMITS'!O87,G$4)</f>
        <v>82600</v>
      </c>
      <c r="H91" s="3">
        <f>IF('HUD HOME INCOME LIMITS'!P87&gt;H$4,'HUD HOME INCOME LIMITS'!P87,H$4)</f>
        <v>88300</v>
      </c>
      <c r="I91" s="24">
        <f>IF('HUD HOME INCOME LIMITS'!Q87&gt;I$4,'HUD HOME INCOME LIMITS'!Q87,I$4)</f>
        <v>94000</v>
      </c>
    </row>
    <row r="92" spans="1:9" ht="18" x14ac:dyDescent="0.35">
      <c r="A92" s="23" t="s">
        <v>89</v>
      </c>
      <c r="B92" s="3">
        <f>IF('HUD HOME INCOME LIMITS'!J88&gt;B$4,'HUD HOME INCOME LIMITS'!J88,B$4)</f>
        <v>51600</v>
      </c>
      <c r="C92" s="3">
        <f>IF('HUD HOME INCOME LIMITS'!K88&gt;C$4,'HUD HOME INCOME LIMITS'!K88,C$4)</f>
        <v>59000</v>
      </c>
      <c r="D92" s="3">
        <f>IF('HUD HOME INCOME LIMITS'!L88&gt;D$4,'HUD HOME INCOME LIMITS'!L88,D$4)</f>
        <v>66350</v>
      </c>
      <c r="E92" s="3">
        <f>IF('HUD HOME INCOME LIMITS'!M88&gt;E$4,'HUD HOME INCOME LIMITS'!M88,E$4)</f>
        <v>73700</v>
      </c>
      <c r="F92" s="3">
        <f>IF('HUD HOME INCOME LIMITS'!N88&gt;F$4,'HUD HOME INCOME LIMITS'!N88,F$4)</f>
        <v>79600</v>
      </c>
      <c r="G92" s="3">
        <f>IF('HUD HOME INCOME LIMITS'!O88&gt;G$4,'HUD HOME INCOME LIMITS'!O88,G$4)</f>
        <v>85500</v>
      </c>
      <c r="H92" s="3">
        <f>IF('HUD HOME INCOME LIMITS'!P88&gt;H$4,'HUD HOME INCOME LIMITS'!P88,H$4)</f>
        <v>91400</v>
      </c>
      <c r="I92" s="24">
        <f>IF('HUD HOME INCOME LIMITS'!Q88&gt;I$4,'HUD HOME INCOME LIMITS'!Q88,I$4)</f>
        <v>97300</v>
      </c>
    </row>
    <row r="93" spans="1:9" ht="18" x14ac:dyDescent="0.35">
      <c r="A93" s="23" t="s">
        <v>430</v>
      </c>
      <c r="B93" s="3">
        <f>IF('HUD HOME INCOME LIMITS'!J89&gt;B$4,'HUD HOME INCOME LIMITS'!J89,B$4)</f>
        <v>49850</v>
      </c>
      <c r="C93" s="3">
        <f>IF('HUD HOME INCOME LIMITS'!K89&gt;C$4,'HUD HOME INCOME LIMITS'!K89,C$4)</f>
        <v>56960</v>
      </c>
      <c r="D93" s="3">
        <f>IF('HUD HOME INCOME LIMITS'!L89&gt;D$4,'HUD HOME INCOME LIMITS'!L89,D$4)</f>
        <v>64100</v>
      </c>
      <c r="E93" s="3">
        <f>IF('HUD HOME INCOME LIMITS'!M89&gt;E$4,'HUD HOME INCOME LIMITS'!M89,E$4)</f>
        <v>71200</v>
      </c>
      <c r="F93" s="3">
        <f>IF('HUD HOME INCOME LIMITS'!N89&gt;F$4,'HUD HOME INCOME LIMITS'!N89,F$4)</f>
        <v>76900</v>
      </c>
      <c r="G93" s="3">
        <f>IF('HUD HOME INCOME LIMITS'!O89&gt;G$4,'HUD HOME INCOME LIMITS'!O89,G$4)</f>
        <v>82600</v>
      </c>
      <c r="H93" s="3">
        <f>IF('HUD HOME INCOME LIMITS'!P89&gt;H$4,'HUD HOME INCOME LIMITS'!P89,H$4)</f>
        <v>88300</v>
      </c>
      <c r="I93" s="24">
        <f>IF('HUD HOME INCOME LIMITS'!Q89&gt;I$4,'HUD HOME INCOME LIMITS'!Q89,I$4)</f>
        <v>94000</v>
      </c>
    </row>
    <row r="94" spans="1:9" ht="18" x14ac:dyDescent="0.35">
      <c r="A94" s="23" t="s">
        <v>393</v>
      </c>
      <c r="B94" s="3">
        <f>IF('HUD HOME INCOME LIMITS'!J90&gt;B$4,'HUD HOME INCOME LIMITS'!J90,B$4)</f>
        <v>49850</v>
      </c>
      <c r="C94" s="3">
        <f>IF('HUD HOME INCOME LIMITS'!K90&gt;C$4,'HUD HOME INCOME LIMITS'!K90,C$4)</f>
        <v>56960</v>
      </c>
      <c r="D94" s="3">
        <f>IF('HUD HOME INCOME LIMITS'!L90&gt;D$4,'HUD HOME INCOME LIMITS'!L90,D$4)</f>
        <v>64100</v>
      </c>
      <c r="E94" s="3">
        <f>IF('HUD HOME INCOME LIMITS'!M90&gt;E$4,'HUD HOME INCOME LIMITS'!M90,E$4)</f>
        <v>71200</v>
      </c>
      <c r="F94" s="3">
        <f>IF('HUD HOME INCOME LIMITS'!N90&gt;F$4,'HUD HOME INCOME LIMITS'!N90,F$4)</f>
        <v>76900</v>
      </c>
      <c r="G94" s="3">
        <f>IF('HUD HOME INCOME LIMITS'!O90&gt;G$4,'HUD HOME INCOME LIMITS'!O90,G$4)</f>
        <v>82600</v>
      </c>
      <c r="H94" s="3">
        <f>IF('HUD HOME INCOME LIMITS'!P90&gt;H$4,'HUD HOME INCOME LIMITS'!P90,H$4)</f>
        <v>88300</v>
      </c>
      <c r="I94" s="24">
        <f>IF('HUD HOME INCOME LIMITS'!Q90&gt;I$4,'HUD HOME INCOME LIMITS'!Q90,I$4)</f>
        <v>94000</v>
      </c>
    </row>
    <row r="95" spans="1:9" ht="18" x14ac:dyDescent="0.35">
      <c r="A95" s="23" t="s">
        <v>384</v>
      </c>
      <c r="B95" s="3">
        <f>IF('HUD HOME INCOME LIMITS'!J91&gt;B$4,'HUD HOME INCOME LIMITS'!J91,B$4)</f>
        <v>49850</v>
      </c>
      <c r="C95" s="3">
        <f>IF('HUD HOME INCOME LIMITS'!K91&gt;C$4,'HUD HOME INCOME LIMITS'!K91,C$4)</f>
        <v>56960</v>
      </c>
      <c r="D95" s="3">
        <f>IF('HUD HOME INCOME LIMITS'!L91&gt;D$4,'HUD HOME INCOME LIMITS'!L91,D$4)</f>
        <v>64100</v>
      </c>
      <c r="E95" s="3">
        <f>IF('HUD HOME INCOME LIMITS'!M91&gt;E$4,'HUD HOME INCOME LIMITS'!M91,E$4)</f>
        <v>71200</v>
      </c>
      <c r="F95" s="3">
        <f>IF('HUD HOME INCOME LIMITS'!N91&gt;F$4,'HUD HOME INCOME LIMITS'!N91,F$4)</f>
        <v>76900</v>
      </c>
      <c r="G95" s="3">
        <f>IF('HUD HOME INCOME LIMITS'!O91&gt;G$4,'HUD HOME INCOME LIMITS'!O91,G$4)</f>
        <v>82600</v>
      </c>
      <c r="H95" s="3">
        <f>IF('HUD HOME INCOME LIMITS'!P91&gt;H$4,'HUD HOME INCOME LIMITS'!P91,H$4)</f>
        <v>88300</v>
      </c>
      <c r="I95" s="24">
        <f>IF('HUD HOME INCOME LIMITS'!Q91&gt;I$4,'HUD HOME INCOME LIMITS'!Q91,I$4)</f>
        <v>94000</v>
      </c>
    </row>
    <row r="96" spans="1:9" ht="18" x14ac:dyDescent="0.35">
      <c r="A96" s="23" t="s">
        <v>456</v>
      </c>
      <c r="B96" s="3">
        <f>IF('HUD HOME INCOME LIMITS'!J92&gt;B$4,'HUD HOME INCOME LIMITS'!J92,B$4)</f>
        <v>49850</v>
      </c>
      <c r="C96" s="3">
        <f>IF('HUD HOME INCOME LIMITS'!K92&gt;C$4,'HUD HOME INCOME LIMITS'!K92,C$4)</f>
        <v>56960</v>
      </c>
      <c r="D96" s="3">
        <f>IF('HUD HOME INCOME LIMITS'!L92&gt;D$4,'HUD HOME INCOME LIMITS'!L92,D$4)</f>
        <v>64100</v>
      </c>
      <c r="E96" s="3">
        <f>IF('HUD HOME INCOME LIMITS'!M92&gt;E$4,'HUD HOME INCOME LIMITS'!M92,E$4)</f>
        <v>71200</v>
      </c>
      <c r="F96" s="3">
        <f>IF('HUD HOME INCOME LIMITS'!N92&gt;F$4,'HUD HOME INCOME LIMITS'!N92,F$4)</f>
        <v>76900</v>
      </c>
      <c r="G96" s="3">
        <f>IF('HUD HOME INCOME LIMITS'!O92&gt;G$4,'HUD HOME INCOME LIMITS'!O92,G$4)</f>
        <v>82600</v>
      </c>
      <c r="H96" s="3">
        <f>IF('HUD HOME INCOME LIMITS'!P92&gt;H$4,'HUD HOME INCOME LIMITS'!P92,H$4)</f>
        <v>88300</v>
      </c>
      <c r="I96" s="24">
        <f>IF('HUD HOME INCOME LIMITS'!Q92&gt;I$4,'HUD HOME INCOME LIMITS'!Q92,I$4)</f>
        <v>94000</v>
      </c>
    </row>
    <row r="97" spans="1:9" ht="18" x14ac:dyDescent="0.35">
      <c r="A97" s="23" t="s">
        <v>390</v>
      </c>
      <c r="B97" s="3">
        <f>IF('HUD HOME INCOME LIMITS'!J93&gt;B$4,'HUD HOME INCOME LIMITS'!J93,B$4)</f>
        <v>49850</v>
      </c>
      <c r="C97" s="3">
        <f>IF('HUD HOME INCOME LIMITS'!K93&gt;C$4,'HUD HOME INCOME LIMITS'!K93,C$4)</f>
        <v>56960</v>
      </c>
      <c r="D97" s="3">
        <f>IF('HUD HOME INCOME LIMITS'!L93&gt;D$4,'HUD HOME INCOME LIMITS'!L93,D$4)</f>
        <v>64100</v>
      </c>
      <c r="E97" s="3">
        <f>IF('HUD HOME INCOME LIMITS'!M93&gt;E$4,'HUD HOME INCOME LIMITS'!M93,E$4)</f>
        <v>71200</v>
      </c>
      <c r="F97" s="3">
        <f>IF('HUD HOME INCOME LIMITS'!N93&gt;F$4,'HUD HOME INCOME LIMITS'!N93,F$4)</f>
        <v>76900</v>
      </c>
      <c r="G97" s="3">
        <f>IF('HUD HOME INCOME LIMITS'!O93&gt;G$4,'HUD HOME INCOME LIMITS'!O93,G$4)</f>
        <v>82600</v>
      </c>
      <c r="H97" s="3">
        <f>IF('HUD HOME INCOME LIMITS'!P93&gt;H$4,'HUD HOME INCOME LIMITS'!P93,H$4)</f>
        <v>88300</v>
      </c>
      <c r="I97" s="24">
        <f>IF('HUD HOME INCOME LIMITS'!Q93&gt;I$4,'HUD HOME INCOME LIMITS'!Q93,I$4)</f>
        <v>94000</v>
      </c>
    </row>
    <row r="98" spans="1:9" ht="18" x14ac:dyDescent="0.35">
      <c r="A98" s="23" t="s">
        <v>373</v>
      </c>
      <c r="B98" s="3">
        <f>IF('HUD HOME INCOME LIMITS'!J94&gt;B$4,'HUD HOME INCOME LIMITS'!J94,B$4)</f>
        <v>49850</v>
      </c>
      <c r="C98" s="3">
        <f>IF('HUD HOME INCOME LIMITS'!K94&gt;C$4,'HUD HOME INCOME LIMITS'!K94,C$4)</f>
        <v>56960</v>
      </c>
      <c r="D98" s="3">
        <f>IF('HUD HOME INCOME LIMITS'!L94&gt;D$4,'HUD HOME INCOME LIMITS'!L94,D$4)</f>
        <v>64100</v>
      </c>
      <c r="E98" s="3">
        <f>IF('HUD HOME INCOME LIMITS'!M94&gt;E$4,'HUD HOME INCOME LIMITS'!M94,E$4)</f>
        <v>71200</v>
      </c>
      <c r="F98" s="3">
        <f>IF('HUD HOME INCOME LIMITS'!N94&gt;F$4,'HUD HOME INCOME LIMITS'!N94,F$4)</f>
        <v>76900</v>
      </c>
      <c r="G98" s="3">
        <f>IF('HUD HOME INCOME LIMITS'!O94&gt;G$4,'HUD HOME INCOME LIMITS'!O94,G$4)</f>
        <v>82600</v>
      </c>
      <c r="H98" s="3">
        <f>IF('HUD HOME INCOME LIMITS'!P94&gt;H$4,'HUD HOME INCOME LIMITS'!P94,H$4)</f>
        <v>88300</v>
      </c>
      <c r="I98" s="24">
        <f>IF('HUD HOME INCOME LIMITS'!Q94&gt;I$4,'HUD HOME INCOME LIMITS'!Q94,I$4)</f>
        <v>94000</v>
      </c>
    </row>
    <row r="99" spans="1:9" ht="18" x14ac:dyDescent="0.35">
      <c r="A99" s="23" t="s">
        <v>479</v>
      </c>
      <c r="B99" s="3">
        <f>IF('HUD HOME INCOME LIMITS'!J95&gt;B$4,'HUD HOME INCOME LIMITS'!J95,B$4)</f>
        <v>49850</v>
      </c>
      <c r="C99" s="3">
        <f>IF('HUD HOME INCOME LIMITS'!K95&gt;C$4,'HUD HOME INCOME LIMITS'!K95,C$4)</f>
        <v>56960</v>
      </c>
      <c r="D99" s="3">
        <f>IF('HUD HOME INCOME LIMITS'!L95&gt;D$4,'HUD HOME INCOME LIMITS'!L95,D$4)</f>
        <v>64100</v>
      </c>
      <c r="E99" s="3">
        <f>IF('HUD HOME INCOME LIMITS'!M95&gt;E$4,'HUD HOME INCOME LIMITS'!M95,E$4)</f>
        <v>71200</v>
      </c>
      <c r="F99" s="3">
        <f>IF('HUD HOME INCOME LIMITS'!N95&gt;F$4,'HUD HOME INCOME LIMITS'!N95,F$4)</f>
        <v>76900</v>
      </c>
      <c r="G99" s="3">
        <f>IF('HUD HOME INCOME LIMITS'!O95&gt;G$4,'HUD HOME INCOME LIMITS'!O95,G$4)</f>
        <v>82600</v>
      </c>
      <c r="H99" s="3">
        <f>IF('HUD HOME INCOME LIMITS'!P95&gt;H$4,'HUD HOME INCOME LIMITS'!P95,H$4)</f>
        <v>88300</v>
      </c>
      <c r="I99" s="24">
        <f>IF('HUD HOME INCOME LIMITS'!Q95&gt;I$4,'HUD HOME INCOME LIMITS'!Q95,I$4)</f>
        <v>94000</v>
      </c>
    </row>
    <row r="100" spans="1:9" ht="18" x14ac:dyDescent="0.35">
      <c r="A100" s="23" t="s">
        <v>298</v>
      </c>
      <c r="B100" s="3">
        <f>IF('HUD HOME INCOME LIMITS'!J96&gt;B$4,'HUD HOME INCOME LIMITS'!J96,B$4)</f>
        <v>49850</v>
      </c>
      <c r="C100" s="3">
        <f>IF('HUD HOME INCOME LIMITS'!K96&gt;C$4,'HUD HOME INCOME LIMITS'!K96,C$4)</f>
        <v>56960</v>
      </c>
      <c r="D100" s="3">
        <f>IF('HUD HOME INCOME LIMITS'!L96&gt;D$4,'HUD HOME INCOME LIMITS'!L96,D$4)</f>
        <v>64100</v>
      </c>
      <c r="E100" s="3">
        <f>IF('HUD HOME INCOME LIMITS'!M96&gt;E$4,'HUD HOME INCOME LIMITS'!M96,E$4)</f>
        <v>71200</v>
      </c>
      <c r="F100" s="3">
        <f>IF('HUD HOME INCOME LIMITS'!N96&gt;F$4,'HUD HOME INCOME LIMITS'!N96,F$4)</f>
        <v>76900</v>
      </c>
      <c r="G100" s="3">
        <f>IF('HUD HOME INCOME LIMITS'!O96&gt;G$4,'HUD HOME INCOME LIMITS'!O96,G$4)</f>
        <v>82600</v>
      </c>
      <c r="H100" s="3">
        <f>IF('HUD HOME INCOME LIMITS'!P96&gt;H$4,'HUD HOME INCOME LIMITS'!P96,H$4)</f>
        <v>88300</v>
      </c>
      <c r="I100" s="24">
        <f>IF('HUD HOME INCOME LIMITS'!Q96&gt;I$4,'HUD HOME INCOME LIMITS'!Q96,I$4)</f>
        <v>94000</v>
      </c>
    </row>
    <row r="101" spans="1:9" ht="18" x14ac:dyDescent="0.35">
      <c r="A101" s="23" t="s">
        <v>299</v>
      </c>
      <c r="B101" s="3">
        <f>IF('HUD HOME INCOME LIMITS'!J97&gt;B$4,'HUD HOME INCOME LIMITS'!J97,B$4)</f>
        <v>49850</v>
      </c>
      <c r="C101" s="3">
        <f>IF('HUD HOME INCOME LIMITS'!K97&gt;C$4,'HUD HOME INCOME LIMITS'!K97,C$4)</f>
        <v>56960</v>
      </c>
      <c r="D101" s="3">
        <f>IF('HUD HOME INCOME LIMITS'!L97&gt;D$4,'HUD HOME INCOME LIMITS'!L97,D$4)</f>
        <v>64100</v>
      </c>
      <c r="E101" s="3">
        <f>IF('HUD HOME INCOME LIMITS'!M97&gt;E$4,'HUD HOME INCOME LIMITS'!M97,E$4)</f>
        <v>71200</v>
      </c>
      <c r="F101" s="3">
        <f>IF('HUD HOME INCOME LIMITS'!N97&gt;F$4,'HUD HOME INCOME LIMITS'!N97,F$4)</f>
        <v>76900</v>
      </c>
      <c r="G101" s="3">
        <f>IF('HUD HOME INCOME LIMITS'!O97&gt;G$4,'HUD HOME INCOME LIMITS'!O97,G$4)</f>
        <v>82600</v>
      </c>
      <c r="H101" s="3">
        <f>IF('HUD HOME INCOME LIMITS'!P97&gt;H$4,'HUD HOME INCOME LIMITS'!P97,H$4)</f>
        <v>88300</v>
      </c>
      <c r="I101" s="24">
        <f>IF('HUD HOME INCOME LIMITS'!Q97&gt;I$4,'HUD HOME INCOME LIMITS'!Q97,I$4)</f>
        <v>94000</v>
      </c>
    </row>
    <row r="102" spans="1:9" ht="18" x14ac:dyDescent="0.35">
      <c r="A102" s="23" t="s">
        <v>421</v>
      </c>
      <c r="B102" s="3">
        <f>IF('HUD HOME INCOME LIMITS'!J98&gt;B$4,'HUD HOME INCOME LIMITS'!J98,B$4)</f>
        <v>49850</v>
      </c>
      <c r="C102" s="3">
        <f>IF('HUD HOME INCOME LIMITS'!K98&gt;C$4,'HUD HOME INCOME LIMITS'!K98,C$4)</f>
        <v>56960</v>
      </c>
      <c r="D102" s="3">
        <f>IF('HUD HOME INCOME LIMITS'!L98&gt;D$4,'HUD HOME INCOME LIMITS'!L98,D$4)</f>
        <v>64100</v>
      </c>
      <c r="E102" s="3">
        <f>IF('HUD HOME INCOME LIMITS'!M98&gt;E$4,'HUD HOME INCOME LIMITS'!M98,E$4)</f>
        <v>71200</v>
      </c>
      <c r="F102" s="3">
        <f>IF('HUD HOME INCOME LIMITS'!N98&gt;F$4,'HUD HOME INCOME LIMITS'!N98,F$4)</f>
        <v>76900</v>
      </c>
      <c r="G102" s="3">
        <f>IF('HUD HOME INCOME LIMITS'!O98&gt;G$4,'HUD HOME INCOME LIMITS'!O98,G$4)</f>
        <v>82600</v>
      </c>
      <c r="H102" s="3">
        <f>IF('HUD HOME INCOME LIMITS'!P98&gt;H$4,'HUD HOME INCOME LIMITS'!P98,H$4)</f>
        <v>88300</v>
      </c>
      <c r="I102" s="24">
        <f>IF('HUD HOME INCOME LIMITS'!Q98&gt;I$4,'HUD HOME INCOME LIMITS'!Q98,I$4)</f>
        <v>94000</v>
      </c>
    </row>
    <row r="103" spans="1:9" ht="18" x14ac:dyDescent="0.35">
      <c r="A103" s="23" t="s">
        <v>300</v>
      </c>
      <c r="B103" s="3">
        <f>IF('HUD HOME INCOME LIMITS'!J99&gt;B$4,'HUD HOME INCOME LIMITS'!J99,B$4)</f>
        <v>49850</v>
      </c>
      <c r="C103" s="3">
        <f>IF('HUD HOME INCOME LIMITS'!K99&gt;C$4,'HUD HOME INCOME LIMITS'!K99,C$4)</f>
        <v>56960</v>
      </c>
      <c r="D103" s="3">
        <f>IF('HUD HOME INCOME LIMITS'!L99&gt;D$4,'HUD HOME INCOME LIMITS'!L99,D$4)</f>
        <v>64100</v>
      </c>
      <c r="E103" s="3">
        <f>IF('HUD HOME INCOME LIMITS'!M99&gt;E$4,'HUD HOME INCOME LIMITS'!M99,E$4)</f>
        <v>71200</v>
      </c>
      <c r="F103" s="3">
        <f>IF('HUD HOME INCOME LIMITS'!N99&gt;F$4,'HUD HOME INCOME LIMITS'!N99,F$4)</f>
        <v>76900</v>
      </c>
      <c r="G103" s="3">
        <f>IF('HUD HOME INCOME LIMITS'!O99&gt;G$4,'HUD HOME INCOME LIMITS'!O99,G$4)</f>
        <v>82600</v>
      </c>
      <c r="H103" s="3">
        <f>IF('HUD HOME INCOME LIMITS'!P99&gt;H$4,'HUD HOME INCOME LIMITS'!P99,H$4)</f>
        <v>88300</v>
      </c>
      <c r="I103" s="24">
        <f>IF('HUD HOME INCOME LIMITS'!Q99&gt;I$4,'HUD HOME INCOME LIMITS'!Q99,I$4)</f>
        <v>94000</v>
      </c>
    </row>
    <row r="104" spans="1:9" ht="18" x14ac:dyDescent="0.35">
      <c r="A104" s="23" t="s">
        <v>301</v>
      </c>
      <c r="B104" s="3">
        <f>IF('HUD HOME INCOME LIMITS'!J100&gt;B$4,'HUD HOME INCOME LIMITS'!J100,B$4)</f>
        <v>49850</v>
      </c>
      <c r="C104" s="3">
        <f>IF('HUD HOME INCOME LIMITS'!K100&gt;C$4,'HUD HOME INCOME LIMITS'!K100,C$4)</f>
        <v>56960</v>
      </c>
      <c r="D104" s="3">
        <f>IF('HUD HOME INCOME LIMITS'!L100&gt;D$4,'HUD HOME INCOME LIMITS'!L100,D$4)</f>
        <v>64100</v>
      </c>
      <c r="E104" s="3">
        <f>IF('HUD HOME INCOME LIMITS'!M100&gt;E$4,'HUD HOME INCOME LIMITS'!M100,E$4)</f>
        <v>71200</v>
      </c>
      <c r="F104" s="3">
        <f>IF('HUD HOME INCOME LIMITS'!N100&gt;F$4,'HUD HOME INCOME LIMITS'!N100,F$4)</f>
        <v>76900</v>
      </c>
      <c r="G104" s="3">
        <f>IF('HUD HOME INCOME LIMITS'!O100&gt;G$4,'HUD HOME INCOME LIMITS'!O100,G$4)</f>
        <v>82600</v>
      </c>
      <c r="H104" s="3">
        <f>IF('HUD HOME INCOME LIMITS'!P100&gt;H$4,'HUD HOME INCOME LIMITS'!P100,H$4)</f>
        <v>88300</v>
      </c>
      <c r="I104" s="24">
        <f>IF('HUD HOME INCOME LIMITS'!Q100&gt;I$4,'HUD HOME INCOME LIMITS'!Q100,I$4)</f>
        <v>94000</v>
      </c>
    </row>
    <row r="105" spans="1:9" ht="18" x14ac:dyDescent="0.35">
      <c r="A105" s="23" t="s">
        <v>423</v>
      </c>
      <c r="B105" s="3">
        <f>IF('HUD HOME INCOME LIMITS'!J101&gt;B$4,'HUD HOME INCOME LIMITS'!J101,B$4)</f>
        <v>49850</v>
      </c>
      <c r="C105" s="3">
        <f>IF('HUD HOME INCOME LIMITS'!K101&gt;C$4,'HUD HOME INCOME LIMITS'!K101,C$4)</f>
        <v>56960</v>
      </c>
      <c r="D105" s="3">
        <f>IF('HUD HOME INCOME LIMITS'!L101&gt;D$4,'HUD HOME INCOME LIMITS'!L101,D$4)</f>
        <v>64100</v>
      </c>
      <c r="E105" s="3">
        <f>IF('HUD HOME INCOME LIMITS'!M101&gt;E$4,'HUD HOME INCOME LIMITS'!M101,E$4)</f>
        <v>71200</v>
      </c>
      <c r="F105" s="3">
        <f>IF('HUD HOME INCOME LIMITS'!N101&gt;F$4,'HUD HOME INCOME LIMITS'!N101,F$4)</f>
        <v>76900</v>
      </c>
      <c r="G105" s="3">
        <f>IF('HUD HOME INCOME LIMITS'!O101&gt;G$4,'HUD HOME INCOME LIMITS'!O101,G$4)</f>
        <v>82600</v>
      </c>
      <c r="H105" s="3">
        <f>IF('HUD HOME INCOME LIMITS'!P101&gt;H$4,'HUD HOME INCOME LIMITS'!P101,H$4)</f>
        <v>88300</v>
      </c>
      <c r="I105" s="24">
        <f>IF('HUD HOME INCOME LIMITS'!Q101&gt;I$4,'HUD HOME INCOME LIMITS'!Q101,I$4)</f>
        <v>94000</v>
      </c>
    </row>
    <row r="106" spans="1:9" ht="18" x14ac:dyDescent="0.35">
      <c r="A106" s="23" t="s">
        <v>103</v>
      </c>
      <c r="B106" s="3">
        <f>IF('HUD HOME INCOME LIMITS'!J102&gt;B$4,'HUD HOME INCOME LIMITS'!J102,B$4)</f>
        <v>52200</v>
      </c>
      <c r="C106" s="3">
        <f>IF('HUD HOME INCOME LIMITS'!K102&gt;C$4,'HUD HOME INCOME LIMITS'!K102,C$4)</f>
        <v>59650</v>
      </c>
      <c r="D106" s="3">
        <f>IF('HUD HOME INCOME LIMITS'!L102&gt;D$4,'HUD HOME INCOME LIMITS'!L102,D$4)</f>
        <v>67100</v>
      </c>
      <c r="E106" s="3">
        <f>IF('HUD HOME INCOME LIMITS'!M102&gt;E$4,'HUD HOME INCOME LIMITS'!M102,E$4)</f>
        <v>74550</v>
      </c>
      <c r="F106" s="3">
        <f>IF('HUD HOME INCOME LIMITS'!N102&gt;F$4,'HUD HOME INCOME LIMITS'!N102,F$4)</f>
        <v>80550</v>
      </c>
      <c r="G106" s="3">
        <f>IF('HUD HOME INCOME LIMITS'!O102&gt;G$4,'HUD HOME INCOME LIMITS'!O102,G$4)</f>
        <v>86500</v>
      </c>
      <c r="H106" s="3">
        <f>IF('HUD HOME INCOME LIMITS'!P102&gt;H$4,'HUD HOME INCOME LIMITS'!P102,H$4)</f>
        <v>92450</v>
      </c>
      <c r="I106" s="24">
        <f>IF('HUD HOME INCOME LIMITS'!Q102&gt;I$4,'HUD HOME INCOME LIMITS'!Q102,I$4)</f>
        <v>98450</v>
      </c>
    </row>
    <row r="107" spans="1:9" ht="18" x14ac:dyDescent="0.35">
      <c r="A107" s="23" t="s">
        <v>428</v>
      </c>
      <c r="B107" s="3">
        <f>IF('HUD HOME INCOME LIMITS'!J103&gt;B$4,'HUD HOME INCOME LIMITS'!J103,B$4)</f>
        <v>49850</v>
      </c>
      <c r="C107" s="3">
        <f>IF('HUD HOME INCOME LIMITS'!K103&gt;C$4,'HUD HOME INCOME LIMITS'!K103,C$4)</f>
        <v>56960</v>
      </c>
      <c r="D107" s="3">
        <f>IF('HUD HOME INCOME LIMITS'!L103&gt;D$4,'HUD HOME INCOME LIMITS'!L103,D$4)</f>
        <v>64100</v>
      </c>
      <c r="E107" s="3">
        <f>IF('HUD HOME INCOME LIMITS'!M103&gt;E$4,'HUD HOME INCOME LIMITS'!M103,E$4)</f>
        <v>71200</v>
      </c>
      <c r="F107" s="3">
        <f>IF('HUD HOME INCOME LIMITS'!N103&gt;F$4,'HUD HOME INCOME LIMITS'!N103,F$4)</f>
        <v>76900</v>
      </c>
      <c r="G107" s="3">
        <f>IF('HUD HOME INCOME LIMITS'!O103&gt;G$4,'HUD HOME INCOME LIMITS'!O103,G$4)</f>
        <v>82600</v>
      </c>
      <c r="H107" s="3">
        <f>IF('HUD HOME INCOME LIMITS'!P103&gt;H$4,'HUD HOME INCOME LIMITS'!P103,H$4)</f>
        <v>88300</v>
      </c>
      <c r="I107" s="24">
        <f>IF('HUD HOME INCOME LIMITS'!Q103&gt;I$4,'HUD HOME INCOME LIMITS'!Q103,I$4)</f>
        <v>94000</v>
      </c>
    </row>
    <row r="108" spans="1:9" ht="18" x14ac:dyDescent="0.35">
      <c r="A108" s="23" t="s">
        <v>438</v>
      </c>
      <c r="B108" s="3">
        <f>IF('HUD HOME INCOME LIMITS'!J104&gt;B$4,'HUD HOME INCOME LIMITS'!J104,B$4)</f>
        <v>49850</v>
      </c>
      <c r="C108" s="3">
        <f>IF('HUD HOME INCOME LIMITS'!K104&gt;C$4,'HUD HOME INCOME LIMITS'!K104,C$4)</f>
        <v>56960</v>
      </c>
      <c r="D108" s="3">
        <f>IF('HUD HOME INCOME LIMITS'!L104&gt;D$4,'HUD HOME INCOME LIMITS'!L104,D$4)</f>
        <v>64100</v>
      </c>
      <c r="E108" s="3">
        <f>IF('HUD HOME INCOME LIMITS'!M104&gt;E$4,'HUD HOME INCOME LIMITS'!M104,E$4)</f>
        <v>71200</v>
      </c>
      <c r="F108" s="3">
        <f>IF('HUD HOME INCOME LIMITS'!N104&gt;F$4,'HUD HOME INCOME LIMITS'!N104,F$4)</f>
        <v>76900</v>
      </c>
      <c r="G108" s="3">
        <f>IF('HUD HOME INCOME LIMITS'!O104&gt;G$4,'HUD HOME INCOME LIMITS'!O104,G$4)</f>
        <v>82600</v>
      </c>
      <c r="H108" s="3">
        <f>IF('HUD HOME INCOME LIMITS'!P104&gt;H$4,'HUD HOME INCOME LIMITS'!P104,H$4)</f>
        <v>88300</v>
      </c>
      <c r="I108" s="24">
        <f>IF('HUD HOME INCOME LIMITS'!Q104&gt;I$4,'HUD HOME INCOME LIMITS'!Q104,I$4)</f>
        <v>94000</v>
      </c>
    </row>
    <row r="109" spans="1:9" ht="18" x14ac:dyDescent="0.35">
      <c r="A109" s="23" t="s">
        <v>302</v>
      </c>
      <c r="B109" s="3">
        <f>IF('HUD HOME INCOME LIMITS'!J105&gt;B$4,'HUD HOME INCOME LIMITS'!J105,B$4)</f>
        <v>49850</v>
      </c>
      <c r="C109" s="3">
        <f>IF('HUD HOME INCOME LIMITS'!K105&gt;C$4,'HUD HOME INCOME LIMITS'!K105,C$4)</f>
        <v>56960</v>
      </c>
      <c r="D109" s="3">
        <f>IF('HUD HOME INCOME LIMITS'!L105&gt;D$4,'HUD HOME INCOME LIMITS'!L105,D$4)</f>
        <v>64100</v>
      </c>
      <c r="E109" s="3">
        <f>IF('HUD HOME INCOME LIMITS'!M105&gt;E$4,'HUD HOME INCOME LIMITS'!M105,E$4)</f>
        <v>71200</v>
      </c>
      <c r="F109" s="3">
        <f>IF('HUD HOME INCOME LIMITS'!N105&gt;F$4,'HUD HOME INCOME LIMITS'!N105,F$4)</f>
        <v>76900</v>
      </c>
      <c r="G109" s="3">
        <f>IF('HUD HOME INCOME LIMITS'!O105&gt;G$4,'HUD HOME INCOME LIMITS'!O105,G$4)</f>
        <v>82600</v>
      </c>
      <c r="H109" s="3">
        <f>IF('HUD HOME INCOME LIMITS'!P105&gt;H$4,'HUD HOME INCOME LIMITS'!P105,H$4)</f>
        <v>88300</v>
      </c>
      <c r="I109" s="24">
        <f>IF('HUD HOME INCOME LIMITS'!Q105&gt;I$4,'HUD HOME INCOME LIMITS'!Q105,I$4)</f>
        <v>94000</v>
      </c>
    </row>
    <row r="110" spans="1:9" ht="18" x14ac:dyDescent="0.35">
      <c r="A110" s="23" t="s">
        <v>107</v>
      </c>
      <c r="B110" s="3">
        <f>IF('HUD HOME INCOME LIMITS'!J106&gt;B$4,'HUD HOME INCOME LIMITS'!J106,B$4)</f>
        <v>65450</v>
      </c>
      <c r="C110" s="3">
        <f>IF('HUD HOME INCOME LIMITS'!K106&gt;C$4,'HUD HOME INCOME LIMITS'!K106,C$4)</f>
        <v>74800</v>
      </c>
      <c r="D110" s="3">
        <f>IF('HUD HOME INCOME LIMITS'!L106&gt;D$4,'HUD HOME INCOME LIMITS'!L106,D$4)</f>
        <v>84150</v>
      </c>
      <c r="E110" s="3">
        <f>IF('HUD HOME INCOME LIMITS'!M106&gt;E$4,'HUD HOME INCOME LIMITS'!M106,E$4)</f>
        <v>93450</v>
      </c>
      <c r="F110" s="3">
        <f>IF('HUD HOME INCOME LIMITS'!N106&gt;F$4,'HUD HOME INCOME LIMITS'!N106,F$4)</f>
        <v>100950</v>
      </c>
      <c r="G110" s="3">
        <f>IF('HUD HOME INCOME LIMITS'!O106&gt;G$4,'HUD HOME INCOME LIMITS'!O106,G$4)</f>
        <v>108450</v>
      </c>
      <c r="H110" s="3">
        <f>IF('HUD HOME INCOME LIMITS'!P106&gt;H$4,'HUD HOME INCOME LIMITS'!P106,H$4)</f>
        <v>115900</v>
      </c>
      <c r="I110" s="24">
        <f>IF('HUD HOME INCOME LIMITS'!Q106&gt;I$4,'HUD HOME INCOME LIMITS'!Q106,I$4)</f>
        <v>123400</v>
      </c>
    </row>
    <row r="111" spans="1:9" ht="18" x14ac:dyDescent="0.35">
      <c r="A111" s="23" t="s">
        <v>474</v>
      </c>
      <c r="B111" s="3">
        <f>IF('HUD HOME INCOME LIMITS'!J107&gt;B$4,'HUD HOME INCOME LIMITS'!J107,B$4)</f>
        <v>49850</v>
      </c>
      <c r="C111" s="3">
        <f>IF('HUD HOME INCOME LIMITS'!K107&gt;C$4,'HUD HOME INCOME LIMITS'!K107,C$4)</f>
        <v>56960</v>
      </c>
      <c r="D111" s="3">
        <f>IF('HUD HOME INCOME LIMITS'!L107&gt;D$4,'HUD HOME INCOME LIMITS'!L107,D$4)</f>
        <v>64100</v>
      </c>
      <c r="E111" s="3">
        <f>IF('HUD HOME INCOME LIMITS'!M107&gt;E$4,'HUD HOME INCOME LIMITS'!M107,E$4)</f>
        <v>71200</v>
      </c>
      <c r="F111" s="3">
        <f>IF('HUD HOME INCOME LIMITS'!N107&gt;F$4,'HUD HOME INCOME LIMITS'!N107,F$4)</f>
        <v>76900</v>
      </c>
      <c r="G111" s="3">
        <f>IF('HUD HOME INCOME LIMITS'!O107&gt;G$4,'HUD HOME INCOME LIMITS'!O107,G$4)</f>
        <v>82600</v>
      </c>
      <c r="H111" s="3">
        <f>IF('HUD HOME INCOME LIMITS'!P107&gt;H$4,'HUD HOME INCOME LIMITS'!P107,H$4)</f>
        <v>88300</v>
      </c>
      <c r="I111" s="24">
        <f>IF('HUD HOME INCOME LIMITS'!Q107&gt;I$4,'HUD HOME INCOME LIMITS'!Q107,I$4)</f>
        <v>94000</v>
      </c>
    </row>
    <row r="112" spans="1:9" ht="18" x14ac:dyDescent="0.35">
      <c r="A112" s="23" t="s">
        <v>303</v>
      </c>
      <c r="B112" s="3">
        <f>IF('HUD HOME INCOME LIMITS'!J108&gt;B$4,'HUD HOME INCOME LIMITS'!J108,B$4)</f>
        <v>49850</v>
      </c>
      <c r="C112" s="3">
        <f>IF('HUD HOME INCOME LIMITS'!K108&gt;C$4,'HUD HOME INCOME LIMITS'!K108,C$4)</f>
        <v>56960</v>
      </c>
      <c r="D112" s="3">
        <f>IF('HUD HOME INCOME LIMITS'!L108&gt;D$4,'HUD HOME INCOME LIMITS'!L108,D$4)</f>
        <v>64100</v>
      </c>
      <c r="E112" s="3">
        <f>IF('HUD HOME INCOME LIMITS'!M108&gt;E$4,'HUD HOME INCOME LIMITS'!M108,E$4)</f>
        <v>71200</v>
      </c>
      <c r="F112" s="3">
        <f>IF('HUD HOME INCOME LIMITS'!N108&gt;F$4,'HUD HOME INCOME LIMITS'!N108,F$4)</f>
        <v>76900</v>
      </c>
      <c r="G112" s="3">
        <f>IF('HUD HOME INCOME LIMITS'!O108&gt;G$4,'HUD HOME INCOME LIMITS'!O108,G$4)</f>
        <v>82600</v>
      </c>
      <c r="H112" s="3">
        <f>IF('HUD HOME INCOME LIMITS'!P108&gt;H$4,'HUD HOME INCOME LIMITS'!P108,H$4)</f>
        <v>88300</v>
      </c>
      <c r="I112" s="24">
        <f>IF('HUD HOME INCOME LIMITS'!Q108&gt;I$4,'HUD HOME INCOME LIMITS'!Q108,I$4)</f>
        <v>94000</v>
      </c>
    </row>
    <row r="113" spans="1:9" ht="18" x14ac:dyDescent="0.35">
      <c r="A113" s="23" t="s">
        <v>304</v>
      </c>
      <c r="B113" s="3">
        <f>IF('HUD HOME INCOME LIMITS'!J109&gt;B$4,'HUD HOME INCOME LIMITS'!J109,B$4)</f>
        <v>49850</v>
      </c>
      <c r="C113" s="3">
        <f>IF('HUD HOME INCOME LIMITS'!K109&gt;C$4,'HUD HOME INCOME LIMITS'!K109,C$4)</f>
        <v>56960</v>
      </c>
      <c r="D113" s="3">
        <f>IF('HUD HOME INCOME LIMITS'!L109&gt;D$4,'HUD HOME INCOME LIMITS'!L109,D$4)</f>
        <v>64100</v>
      </c>
      <c r="E113" s="3">
        <f>IF('HUD HOME INCOME LIMITS'!M109&gt;E$4,'HUD HOME INCOME LIMITS'!M109,E$4)</f>
        <v>71200</v>
      </c>
      <c r="F113" s="3">
        <f>IF('HUD HOME INCOME LIMITS'!N109&gt;F$4,'HUD HOME INCOME LIMITS'!N109,F$4)</f>
        <v>76900</v>
      </c>
      <c r="G113" s="3">
        <f>IF('HUD HOME INCOME LIMITS'!O109&gt;G$4,'HUD HOME INCOME LIMITS'!O109,G$4)</f>
        <v>82600</v>
      </c>
      <c r="H113" s="3">
        <f>IF('HUD HOME INCOME LIMITS'!P109&gt;H$4,'HUD HOME INCOME LIMITS'!P109,H$4)</f>
        <v>88300</v>
      </c>
      <c r="I113" s="24">
        <f>IF('HUD HOME INCOME LIMITS'!Q109&gt;I$4,'HUD HOME INCOME LIMITS'!Q109,I$4)</f>
        <v>94000</v>
      </c>
    </row>
    <row r="114" spans="1:9" ht="18" x14ac:dyDescent="0.35">
      <c r="A114" s="23" t="s">
        <v>397</v>
      </c>
      <c r="B114" s="3">
        <f>IF('HUD HOME INCOME LIMITS'!J110&gt;B$4,'HUD HOME INCOME LIMITS'!J110,B$4)</f>
        <v>49850</v>
      </c>
      <c r="C114" s="3">
        <f>IF('HUD HOME INCOME LIMITS'!K110&gt;C$4,'HUD HOME INCOME LIMITS'!K110,C$4)</f>
        <v>56960</v>
      </c>
      <c r="D114" s="3">
        <f>IF('HUD HOME INCOME LIMITS'!L110&gt;D$4,'HUD HOME INCOME LIMITS'!L110,D$4)</f>
        <v>64100</v>
      </c>
      <c r="E114" s="3">
        <f>IF('HUD HOME INCOME LIMITS'!M110&gt;E$4,'HUD HOME INCOME LIMITS'!M110,E$4)</f>
        <v>71200</v>
      </c>
      <c r="F114" s="3">
        <f>IF('HUD HOME INCOME LIMITS'!N110&gt;F$4,'HUD HOME INCOME LIMITS'!N110,F$4)</f>
        <v>76900</v>
      </c>
      <c r="G114" s="3">
        <f>IF('HUD HOME INCOME LIMITS'!O110&gt;G$4,'HUD HOME INCOME LIMITS'!O110,G$4)</f>
        <v>82600</v>
      </c>
      <c r="H114" s="3">
        <f>IF('HUD HOME INCOME LIMITS'!P110&gt;H$4,'HUD HOME INCOME LIMITS'!P110,H$4)</f>
        <v>88300</v>
      </c>
      <c r="I114" s="24">
        <f>IF('HUD HOME INCOME LIMITS'!Q110&gt;I$4,'HUD HOME INCOME LIMITS'!Q110,I$4)</f>
        <v>94000</v>
      </c>
    </row>
    <row r="115" spans="1:9" ht="18" x14ac:dyDescent="0.35">
      <c r="A115" s="23" t="s">
        <v>305</v>
      </c>
      <c r="B115" s="3">
        <f>IF('HUD HOME INCOME LIMITS'!J111&gt;B$4,'HUD HOME INCOME LIMITS'!J111,B$4)</f>
        <v>49850</v>
      </c>
      <c r="C115" s="3">
        <f>IF('HUD HOME INCOME LIMITS'!K111&gt;C$4,'HUD HOME INCOME LIMITS'!K111,C$4)</f>
        <v>56960</v>
      </c>
      <c r="D115" s="3">
        <f>IF('HUD HOME INCOME LIMITS'!L111&gt;D$4,'HUD HOME INCOME LIMITS'!L111,D$4)</f>
        <v>64100</v>
      </c>
      <c r="E115" s="3">
        <f>IF('HUD HOME INCOME LIMITS'!M111&gt;E$4,'HUD HOME INCOME LIMITS'!M111,E$4)</f>
        <v>71200</v>
      </c>
      <c r="F115" s="3">
        <f>IF('HUD HOME INCOME LIMITS'!N111&gt;F$4,'HUD HOME INCOME LIMITS'!N111,F$4)</f>
        <v>76900</v>
      </c>
      <c r="G115" s="3">
        <f>IF('HUD HOME INCOME LIMITS'!O111&gt;G$4,'HUD HOME INCOME LIMITS'!O111,G$4)</f>
        <v>82600</v>
      </c>
      <c r="H115" s="3">
        <f>IF('HUD HOME INCOME LIMITS'!P111&gt;H$4,'HUD HOME INCOME LIMITS'!P111,H$4)</f>
        <v>88300</v>
      </c>
      <c r="I115" s="24">
        <f>IF('HUD HOME INCOME LIMITS'!Q111&gt;I$4,'HUD HOME INCOME LIMITS'!Q111,I$4)</f>
        <v>94000</v>
      </c>
    </row>
    <row r="116" spans="1:9" ht="18" x14ac:dyDescent="0.35">
      <c r="A116" s="23" t="s">
        <v>113</v>
      </c>
      <c r="B116" s="3">
        <f>IF('HUD HOME INCOME LIMITS'!J112&gt;B$4,'HUD HOME INCOME LIMITS'!J112,B$4)</f>
        <v>50550</v>
      </c>
      <c r="C116" s="3">
        <f>IF('HUD HOME INCOME LIMITS'!K112&gt;C$4,'HUD HOME INCOME LIMITS'!K112,C$4)</f>
        <v>57750</v>
      </c>
      <c r="D116" s="3">
        <f>IF('HUD HOME INCOME LIMITS'!L112&gt;D$4,'HUD HOME INCOME LIMITS'!L112,D$4)</f>
        <v>64950</v>
      </c>
      <c r="E116" s="3">
        <f>IF('HUD HOME INCOME LIMITS'!M112&gt;E$4,'HUD HOME INCOME LIMITS'!M112,E$4)</f>
        <v>72150</v>
      </c>
      <c r="F116" s="3">
        <f>IF('HUD HOME INCOME LIMITS'!N112&gt;F$4,'HUD HOME INCOME LIMITS'!N112,F$4)</f>
        <v>77950</v>
      </c>
      <c r="G116" s="3">
        <f>IF('HUD HOME INCOME LIMITS'!O112&gt;G$4,'HUD HOME INCOME LIMITS'!O112,G$4)</f>
        <v>83700</v>
      </c>
      <c r="H116" s="3">
        <f>IF('HUD HOME INCOME LIMITS'!P112&gt;H$4,'HUD HOME INCOME LIMITS'!P112,H$4)</f>
        <v>89500</v>
      </c>
      <c r="I116" s="24">
        <f>IF('HUD HOME INCOME LIMITS'!Q112&gt;I$4,'HUD HOME INCOME LIMITS'!Q112,I$4)</f>
        <v>95250</v>
      </c>
    </row>
    <row r="117" spans="1:9" ht="18" x14ac:dyDescent="0.35">
      <c r="A117" s="23" t="s">
        <v>402</v>
      </c>
      <c r="B117" s="3">
        <f>IF('HUD HOME INCOME LIMITS'!J113&gt;B$4,'HUD HOME INCOME LIMITS'!J113,B$4)</f>
        <v>49850</v>
      </c>
      <c r="C117" s="3">
        <f>IF('HUD HOME INCOME LIMITS'!K113&gt;C$4,'HUD HOME INCOME LIMITS'!K113,C$4)</f>
        <v>56960</v>
      </c>
      <c r="D117" s="3">
        <f>IF('HUD HOME INCOME LIMITS'!L113&gt;D$4,'HUD HOME INCOME LIMITS'!L113,D$4)</f>
        <v>64100</v>
      </c>
      <c r="E117" s="3">
        <f>IF('HUD HOME INCOME LIMITS'!M113&gt;E$4,'HUD HOME INCOME LIMITS'!M113,E$4)</f>
        <v>71200</v>
      </c>
      <c r="F117" s="3">
        <f>IF('HUD HOME INCOME LIMITS'!N113&gt;F$4,'HUD HOME INCOME LIMITS'!N113,F$4)</f>
        <v>76900</v>
      </c>
      <c r="G117" s="3">
        <f>IF('HUD HOME INCOME LIMITS'!O113&gt;G$4,'HUD HOME INCOME LIMITS'!O113,G$4)</f>
        <v>82600</v>
      </c>
      <c r="H117" s="3">
        <f>IF('HUD HOME INCOME LIMITS'!P113&gt;H$4,'HUD HOME INCOME LIMITS'!P113,H$4)</f>
        <v>88300</v>
      </c>
      <c r="I117" s="24">
        <f>IF('HUD HOME INCOME LIMITS'!Q113&gt;I$4,'HUD HOME INCOME LIMITS'!Q113,I$4)</f>
        <v>94000</v>
      </c>
    </row>
    <row r="118" spans="1:9" ht="18" x14ac:dyDescent="0.35">
      <c r="A118" s="23" t="s">
        <v>306</v>
      </c>
      <c r="B118" s="3">
        <f>IF('HUD HOME INCOME LIMITS'!J114&gt;B$4,'HUD HOME INCOME LIMITS'!J114,B$4)</f>
        <v>49850</v>
      </c>
      <c r="C118" s="3">
        <f>IF('HUD HOME INCOME LIMITS'!K114&gt;C$4,'HUD HOME INCOME LIMITS'!K114,C$4)</f>
        <v>56960</v>
      </c>
      <c r="D118" s="3">
        <f>IF('HUD HOME INCOME LIMITS'!L114&gt;D$4,'HUD HOME INCOME LIMITS'!L114,D$4)</f>
        <v>64100</v>
      </c>
      <c r="E118" s="3">
        <f>IF('HUD HOME INCOME LIMITS'!M114&gt;E$4,'HUD HOME INCOME LIMITS'!M114,E$4)</f>
        <v>71200</v>
      </c>
      <c r="F118" s="3">
        <f>IF('HUD HOME INCOME LIMITS'!N114&gt;F$4,'HUD HOME INCOME LIMITS'!N114,F$4)</f>
        <v>76900</v>
      </c>
      <c r="G118" s="3">
        <f>IF('HUD HOME INCOME LIMITS'!O114&gt;G$4,'HUD HOME INCOME LIMITS'!O114,G$4)</f>
        <v>82600</v>
      </c>
      <c r="H118" s="3">
        <f>IF('HUD HOME INCOME LIMITS'!P114&gt;H$4,'HUD HOME INCOME LIMITS'!P114,H$4)</f>
        <v>88300</v>
      </c>
      <c r="I118" s="24">
        <f>IF('HUD HOME INCOME LIMITS'!Q114&gt;I$4,'HUD HOME INCOME LIMITS'!Q114,I$4)</f>
        <v>94000</v>
      </c>
    </row>
    <row r="119" spans="1:9" ht="18" x14ac:dyDescent="0.35">
      <c r="A119" s="23" t="s">
        <v>409</v>
      </c>
      <c r="B119" s="3">
        <f>IF('HUD HOME INCOME LIMITS'!J115&gt;B$4,'HUD HOME INCOME LIMITS'!J115,B$4)</f>
        <v>49850</v>
      </c>
      <c r="C119" s="3">
        <f>IF('HUD HOME INCOME LIMITS'!K115&gt;C$4,'HUD HOME INCOME LIMITS'!K115,C$4)</f>
        <v>56960</v>
      </c>
      <c r="D119" s="3">
        <f>IF('HUD HOME INCOME LIMITS'!L115&gt;D$4,'HUD HOME INCOME LIMITS'!L115,D$4)</f>
        <v>64100</v>
      </c>
      <c r="E119" s="3">
        <f>IF('HUD HOME INCOME LIMITS'!M115&gt;E$4,'HUD HOME INCOME LIMITS'!M115,E$4)</f>
        <v>71200</v>
      </c>
      <c r="F119" s="3">
        <f>IF('HUD HOME INCOME LIMITS'!N115&gt;F$4,'HUD HOME INCOME LIMITS'!N115,F$4)</f>
        <v>76900</v>
      </c>
      <c r="G119" s="3">
        <f>IF('HUD HOME INCOME LIMITS'!O115&gt;G$4,'HUD HOME INCOME LIMITS'!O115,G$4)</f>
        <v>82600</v>
      </c>
      <c r="H119" s="3">
        <f>IF('HUD HOME INCOME LIMITS'!P115&gt;H$4,'HUD HOME INCOME LIMITS'!P115,H$4)</f>
        <v>88300</v>
      </c>
      <c r="I119" s="24">
        <f>IF('HUD HOME INCOME LIMITS'!Q115&gt;I$4,'HUD HOME INCOME LIMITS'!Q115,I$4)</f>
        <v>94000</v>
      </c>
    </row>
    <row r="120" spans="1:9" ht="18" x14ac:dyDescent="0.35">
      <c r="A120" s="23" t="s">
        <v>307</v>
      </c>
      <c r="B120" s="3">
        <f>IF('HUD HOME INCOME LIMITS'!J116&gt;B$4,'HUD HOME INCOME LIMITS'!J116,B$4)</f>
        <v>49850</v>
      </c>
      <c r="C120" s="3">
        <f>IF('HUD HOME INCOME LIMITS'!K116&gt;C$4,'HUD HOME INCOME LIMITS'!K116,C$4)</f>
        <v>56960</v>
      </c>
      <c r="D120" s="3">
        <f>IF('HUD HOME INCOME LIMITS'!L116&gt;D$4,'HUD HOME INCOME LIMITS'!L116,D$4)</f>
        <v>64100</v>
      </c>
      <c r="E120" s="3">
        <f>IF('HUD HOME INCOME LIMITS'!M116&gt;E$4,'HUD HOME INCOME LIMITS'!M116,E$4)</f>
        <v>71200</v>
      </c>
      <c r="F120" s="3">
        <f>IF('HUD HOME INCOME LIMITS'!N116&gt;F$4,'HUD HOME INCOME LIMITS'!N116,F$4)</f>
        <v>76900</v>
      </c>
      <c r="G120" s="3">
        <f>IF('HUD HOME INCOME LIMITS'!O116&gt;G$4,'HUD HOME INCOME LIMITS'!O116,G$4)</f>
        <v>82600</v>
      </c>
      <c r="H120" s="3">
        <f>IF('HUD HOME INCOME LIMITS'!P116&gt;H$4,'HUD HOME INCOME LIMITS'!P116,H$4)</f>
        <v>88300</v>
      </c>
      <c r="I120" s="24">
        <f>IF('HUD HOME INCOME LIMITS'!Q116&gt;I$4,'HUD HOME INCOME LIMITS'!Q116,I$4)</f>
        <v>94000</v>
      </c>
    </row>
    <row r="121" spans="1:9" ht="18" x14ac:dyDescent="0.35">
      <c r="A121" s="23" t="s">
        <v>118</v>
      </c>
      <c r="B121" s="3">
        <f>IF('HUD HOME INCOME LIMITS'!J117&gt;B$4,'HUD HOME INCOME LIMITS'!J117,B$4)</f>
        <v>57750</v>
      </c>
      <c r="C121" s="3">
        <f>IF('HUD HOME INCOME LIMITS'!K117&gt;C$4,'HUD HOME INCOME LIMITS'!K117,C$4)</f>
        <v>66000</v>
      </c>
      <c r="D121" s="3">
        <f>IF('HUD HOME INCOME LIMITS'!L117&gt;D$4,'HUD HOME INCOME LIMITS'!L117,D$4)</f>
        <v>74250</v>
      </c>
      <c r="E121" s="3">
        <f>IF('HUD HOME INCOME LIMITS'!M117&gt;E$4,'HUD HOME INCOME LIMITS'!M117,E$4)</f>
        <v>82500</v>
      </c>
      <c r="F121" s="3">
        <f>IF('HUD HOME INCOME LIMITS'!N117&gt;F$4,'HUD HOME INCOME LIMITS'!N117,F$4)</f>
        <v>89100</v>
      </c>
      <c r="G121" s="3">
        <f>IF('HUD HOME INCOME LIMITS'!O117&gt;G$4,'HUD HOME INCOME LIMITS'!O117,G$4)</f>
        <v>95700</v>
      </c>
      <c r="H121" s="3">
        <f>IF('HUD HOME INCOME LIMITS'!P117&gt;H$4,'HUD HOME INCOME LIMITS'!P117,H$4)</f>
        <v>102300</v>
      </c>
      <c r="I121" s="24">
        <f>IF('HUD HOME INCOME LIMITS'!Q117&gt;I$4,'HUD HOME INCOME LIMITS'!Q117,I$4)</f>
        <v>108900</v>
      </c>
    </row>
    <row r="122" spans="1:9" ht="18" x14ac:dyDescent="0.35">
      <c r="A122" s="23" t="s">
        <v>404</v>
      </c>
      <c r="B122" s="3">
        <f>IF('HUD HOME INCOME LIMITS'!J118&gt;B$4,'HUD HOME INCOME LIMITS'!J118,B$4)</f>
        <v>49850</v>
      </c>
      <c r="C122" s="3">
        <f>IF('HUD HOME INCOME LIMITS'!K118&gt;C$4,'HUD HOME INCOME LIMITS'!K118,C$4)</f>
        <v>56960</v>
      </c>
      <c r="D122" s="3">
        <f>IF('HUD HOME INCOME LIMITS'!L118&gt;D$4,'HUD HOME INCOME LIMITS'!L118,D$4)</f>
        <v>64100</v>
      </c>
      <c r="E122" s="3">
        <f>IF('HUD HOME INCOME LIMITS'!M118&gt;E$4,'HUD HOME INCOME LIMITS'!M118,E$4)</f>
        <v>71200</v>
      </c>
      <c r="F122" s="3">
        <f>IF('HUD HOME INCOME LIMITS'!N118&gt;F$4,'HUD HOME INCOME LIMITS'!N118,F$4)</f>
        <v>76900</v>
      </c>
      <c r="G122" s="3">
        <f>IF('HUD HOME INCOME LIMITS'!O118&gt;G$4,'HUD HOME INCOME LIMITS'!O118,G$4)</f>
        <v>82600</v>
      </c>
      <c r="H122" s="3">
        <f>IF('HUD HOME INCOME LIMITS'!P118&gt;H$4,'HUD HOME INCOME LIMITS'!P118,H$4)</f>
        <v>88300</v>
      </c>
      <c r="I122" s="24">
        <f>IF('HUD HOME INCOME LIMITS'!Q118&gt;I$4,'HUD HOME INCOME LIMITS'!Q118,I$4)</f>
        <v>94000</v>
      </c>
    </row>
    <row r="123" spans="1:9" ht="18" x14ac:dyDescent="0.35">
      <c r="A123" s="23" t="s">
        <v>444</v>
      </c>
      <c r="B123" s="3">
        <f>IF('HUD HOME INCOME LIMITS'!J119&gt;B$4,'HUD HOME INCOME LIMITS'!J119,B$4)</f>
        <v>49850</v>
      </c>
      <c r="C123" s="3">
        <f>IF('HUD HOME INCOME LIMITS'!K119&gt;C$4,'HUD HOME INCOME LIMITS'!K119,C$4)</f>
        <v>56960</v>
      </c>
      <c r="D123" s="3">
        <f>IF('HUD HOME INCOME LIMITS'!L119&gt;D$4,'HUD HOME INCOME LIMITS'!L119,D$4)</f>
        <v>64100</v>
      </c>
      <c r="E123" s="3">
        <f>IF('HUD HOME INCOME LIMITS'!M119&gt;E$4,'HUD HOME INCOME LIMITS'!M119,E$4)</f>
        <v>71200</v>
      </c>
      <c r="F123" s="3">
        <f>IF('HUD HOME INCOME LIMITS'!N119&gt;F$4,'HUD HOME INCOME LIMITS'!N119,F$4)</f>
        <v>76900</v>
      </c>
      <c r="G123" s="3">
        <f>IF('HUD HOME INCOME LIMITS'!O119&gt;G$4,'HUD HOME INCOME LIMITS'!O119,G$4)</f>
        <v>82600</v>
      </c>
      <c r="H123" s="3">
        <f>IF('HUD HOME INCOME LIMITS'!P119&gt;H$4,'HUD HOME INCOME LIMITS'!P119,H$4)</f>
        <v>88300</v>
      </c>
      <c r="I123" s="24">
        <f>IF('HUD HOME INCOME LIMITS'!Q119&gt;I$4,'HUD HOME INCOME LIMITS'!Q119,I$4)</f>
        <v>94000</v>
      </c>
    </row>
    <row r="124" spans="1:9" ht="18" x14ac:dyDescent="0.35">
      <c r="A124" s="23" t="s">
        <v>400</v>
      </c>
      <c r="B124" s="3">
        <f>IF('HUD HOME INCOME LIMITS'!J120&gt;B$4,'HUD HOME INCOME LIMITS'!J120,B$4)</f>
        <v>49850</v>
      </c>
      <c r="C124" s="3">
        <f>IF('HUD HOME INCOME LIMITS'!K120&gt;C$4,'HUD HOME INCOME LIMITS'!K120,C$4)</f>
        <v>56960</v>
      </c>
      <c r="D124" s="3">
        <f>IF('HUD HOME INCOME LIMITS'!L120&gt;D$4,'HUD HOME INCOME LIMITS'!L120,D$4)</f>
        <v>64100</v>
      </c>
      <c r="E124" s="3">
        <f>IF('HUD HOME INCOME LIMITS'!M120&gt;E$4,'HUD HOME INCOME LIMITS'!M120,E$4)</f>
        <v>71200</v>
      </c>
      <c r="F124" s="3">
        <f>IF('HUD HOME INCOME LIMITS'!N120&gt;F$4,'HUD HOME INCOME LIMITS'!N120,F$4)</f>
        <v>76900</v>
      </c>
      <c r="G124" s="3">
        <f>IF('HUD HOME INCOME LIMITS'!O120&gt;G$4,'HUD HOME INCOME LIMITS'!O120,G$4)</f>
        <v>82600</v>
      </c>
      <c r="H124" s="3">
        <f>IF('HUD HOME INCOME LIMITS'!P120&gt;H$4,'HUD HOME INCOME LIMITS'!P120,H$4)</f>
        <v>88300</v>
      </c>
      <c r="I124" s="24">
        <f>IF('HUD HOME INCOME LIMITS'!Q120&gt;I$4,'HUD HOME INCOME LIMITS'!Q120,I$4)</f>
        <v>94000</v>
      </c>
    </row>
    <row r="125" spans="1:9" ht="18" x14ac:dyDescent="0.35">
      <c r="A125" s="23" t="s">
        <v>472</v>
      </c>
      <c r="B125" s="3">
        <f>IF('HUD HOME INCOME LIMITS'!J121&gt;B$4,'HUD HOME INCOME LIMITS'!J121,B$4)</f>
        <v>49850</v>
      </c>
      <c r="C125" s="3">
        <f>IF('HUD HOME INCOME LIMITS'!K121&gt;C$4,'HUD HOME INCOME LIMITS'!K121,C$4)</f>
        <v>56960</v>
      </c>
      <c r="D125" s="3">
        <f>IF('HUD HOME INCOME LIMITS'!L121&gt;D$4,'HUD HOME INCOME LIMITS'!L121,D$4)</f>
        <v>64100</v>
      </c>
      <c r="E125" s="3">
        <f>IF('HUD HOME INCOME LIMITS'!M121&gt;E$4,'HUD HOME INCOME LIMITS'!M121,E$4)</f>
        <v>71200</v>
      </c>
      <c r="F125" s="3">
        <f>IF('HUD HOME INCOME LIMITS'!N121&gt;F$4,'HUD HOME INCOME LIMITS'!N121,F$4)</f>
        <v>76900</v>
      </c>
      <c r="G125" s="3">
        <f>IF('HUD HOME INCOME LIMITS'!O121&gt;G$4,'HUD HOME INCOME LIMITS'!O121,G$4)</f>
        <v>82600</v>
      </c>
      <c r="H125" s="3">
        <f>IF('HUD HOME INCOME LIMITS'!P121&gt;H$4,'HUD HOME INCOME LIMITS'!P121,H$4)</f>
        <v>88300</v>
      </c>
      <c r="I125" s="24">
        <f>IF('HUD HOME INCOME LIMITS'!Q121&gt;I$4,'HUD HOME INCOME LIMITS'!Q121,I$4)</f>
        <v>94000</v>
      </c>
    </row>
    <row r="126" spans="1:9" ht="18" x14ac:dyDescent="0.35">
      <c r="A126" s="23" t="s">
        <v>374</v>
      </c>
      <c r="B126" s="3">
        <f>IF('HUD HOME INCOME LIMITS'!J122&gt;B$4,'HUD HOME INCOME LIMITS'!J122,B$4)</f>
        <v>49850</v>
      </c>
      <c r="C126" s="3">
        <f>IF('HUD HOME INCOME LIMITS'!K122&gt;C$4,'HUD HOME INCOME LIMITS'!K122,C$4)</f>
        <v>56960</v>
      </c>
      <c r="D126" s="3">
        <f>IF('HUD HOME INCOME LIMITS'!L122&gt;D$4,'HUD HOME INCOME LIMITS'!L122,D$4)</f>
        <v>64100</v>
      </c>
      <c r="E126" s="3">
        <f>IF('HUD HOME INCOME LIMITS'!M122&gt;E$4,'HUD HOME INCOME LIMITS'!M122,E$4)</f>
        <v>71200</v>
      </c>
      <c r="F126" s="3">
        <f>IF('HUD HOME INCOME LIMITS'!N122&gt;F$4,'HUD HOME INCOME LIMITS'!N122,F$4)</f>
        <v>76900</v>
      </c>
      <c r="G126" s="3">
        <f>IF('HUD HOME INCOME LIMITS'!O122&gt;G$4,'HUD HOME INCOME LIMITS'!O122,G$4)</f>
        <v>82600</v>
      </c>
      <c r="H126" s="3">
        <f>IF('HUD HOME INCOME LIMITS'!P122&gt;H$4,'HUD HOME INCOME LIMITS'!P122,H$4)</f>
        <v>88300</v>
      </c>
      <c r="I126" s="24">
        <f>IF('HUD HOME INCOME LIMITS'!Q122&gt;I$4,'HUD HOME INCOME LIMITS'!Q122,I$4)</f>
        <v>94000</v>
      </c>
    </row>
    <row r="127" spans="1:9" ht="18" x14ac:dyDescent="0.35">
      <c r="A127" s="23" t="s">
        <v>410</v>
      </c>
      <c r="B127" s="3">
        <f>IF('HUD HOME INCOME LIMITS'!J123&gt;B$4,'HUD HOME INCOME LIMITS'!J123,B$4)</f>
        <v>49850</v>
      </c>
      <c r="C127" s="3">
        <f>IF('HUD HOME INCOME LIMITS'!K123&gt;C$4,'HUD HOME INCOME LIMITS'!K123,C$4)</f>
        <v>56960</v>
      </c>
      <c r="D127" s="3">
        <f>IF('HUD HOME INCOME LIMITS'!L123&gt;D$4,'HUD HOME INCOME LIMITS'!L123,D$4)</f>
        <v>64100</v>
      </c>
      <c r="E127" s="3">
        <f>IF('HUD HOME INCOME LIMITS'!M123&gt;E$4,'HUD HOME INCOME LIMITS'!M123,E$4)</f>
        <v>71200</v>
      </c>
      <c r="F127" s="3">
        <f>IF('HUD HOME INCOME LIMITS'!N123&gt;F$4,'HUD HOME INCOME LIMITS'!N123,F$4)</f>
        <v>76900</v>
      </c>
      <c r="G127" s="3">
        <f>IF('HUD HOME INCOME LIMITS'!O123&gt;G$4,'HUD HOME INCOME LIMITS'!O123,G$4)</f>
        <v>82600</v>
      </c>
      <c r="H127" s="3">
        <f>IF('HUD HOME INCOME LIMITS'!P123&gt;H$4,'HUD HOME INCOME LIMITS'!P123,H$4)</f>
        <v>88300</v>
      </c>
      <c r="I127" s="24">
        <f>IF('HUD HOME INCOME LIMITS'!Q123&gt;I$4,'HUD HOME INCOME LIMITS'!Q123,I$4)</f>
        <v>94000</v>
      </c>
    </row>
    <row r="128" spans="1:9" ht="18" x14ac:dyDescent="0.35">
      <c r="A128" s="23" t="s">
        <v>424</v>
      </c>
      <c r="B128" s="3">
        <f>IF('HUD HOME INCOME LIMITS'!J124&gt;B$4,'HUD HOME INCOME LIMITS'!J124,B$4)</f>
        <v>49850</v>
      </c>
      <c r="C128" s="3">
        <f>IF('HUD HOME INCOME LIMITS'!K124&gt;C$4,'HUD HOME INCOME LIMITS'!K124,C$4)</f>
        <v>56960</v>
      </c>
      <c r="D128" s="3">
        <f>IF('HUD HOME INCOME LIMITS'!L124&gt;D$4,'HUD HOME INCOME LIMITS'!L124,D$4)</f>
        <v>64100</v>
      </c>
      <c r="E128" s="3">
        <f>IF('HUD HOME INCOME LIMITS'!M124&gt;E$4,'HUD HOME INCOME LIMITS'!M124,E$4)</f>
        <v>71200</v>
      </c>
      <c r="F128" s="3">
        <f>IF('HUD HOME INCOME LIMITS'!N124&gt;F$4,'HUD HOME INCOME LIMITS'!N124,F$4)</f>
        <v>76900</v>
      </c>
      <c r="G128" s="3">
        <f>IF('HUD HOME INCOME LIMITS'!O124&gt;G$4,'HUD HOME INCOME LIMITS'!O124,G$4)</f>
        <v>82600</v>
      </c>
      <c r="H128" s="3">
        <f>IF('HUD HOME INCOME LIMITS'!P124&gt;H$4,'HUD HOME INCOME LIMITS'!P124,H$4)</f>
        <v>88300</v>
      </c>
      <c r="I128" s="24">
        <f>IF('HUD HOME INCOME LIMITS'!Q124&gt;I$4,'HUD HOME INCOME LIMITS'!Q124,I$4)</f>
        <v>94000</v>
      </c>
    </row>
    <row r="129" spans="1:9" ht="18" x14ac:dyDescent="0.35">
      <c r="A129" s="23" t="s">
        <v>308</v>
      </c>
      <c r="B129" s="3">
        <f>IF('HUD HOME INCOME LIMITS'!J125&gt;B$4,'HUD HOME INCOME LIMITS'!J125,B$4)</f>
        <v>49850</v>
      </c>
      <c r="C129" s="3">
        <f>IF('HUD HOME INCOME LIMITS'!K125&gt;C$4,'HUD HOME INCOME LIMITS'!K125,C$4)</f>
        <v>56960</v>
      </c>
      <c r="D129" s="3">
        <f>IF('HUD HOME INCOME LIMITS'!L125&gt;D$4,'HUD HOME INCOME LIMITS'!L125,D$4)</f>
        <v>64100</v>
      </c>
      <c r="E129" s="3">
        <f>IF('HUD HOME INCOME LIMITS'!M125&gt;E$4,'HUD HOME INCOME LIMITS'!M125,E$4)</f>
        <v>71200</v>
      </c>
      <c r="F129" s="3">
        <f>IF('HUD HOME INCOME LIMITS'!N125&gt;F$4,'HUD HOME INCOME LIMITS'!N125,F$4)</f>
        <v>76900</v>
      </c>
      <c r="G129" s="3">
        <f>IF('HUD HOME INCOME LIMITS'!O125&gt;G$4,'HUD HOME INCOME LIMITS'!O125,G$4)</f>
        <v>82600</v>
      </c>
      <c r="H129" s="3">
        <f>IF('HUD HOME INCOME LIMITS'!P125&gt;H$4,'HUD HOME INCOME LIMITS'!P125,H$4)</f>
        <v>88300</v>
      </c>
      <c r="I129" s="24">
        <f>IF('HUD HOME INCOME LIMITS'!Q125&gt;I$4,'HUD HOME INCOME LIMITS'!Q125,I$4)</f>
        <v>94000</v>
      </c>
    </row>
    <row r="130" spans="1:9" ht="18" x14ac:dyDescent="0.35">
      <c r="A130" s="23" t="s">
        <v>309</v>
      </c>
      <c r="B130" s="3">
        <f>IF('HUD HOME INCOME LIMITS'!J126&gt;B$4,'HUD HOME INCOME LIMITS'!J126,B$4)</f>
        <v>49850</v>
      </c>
      <c r="C130" s="3">
        <f>IF('HUD HOME INCOME LIMITS'!K126&gt;C$4,'HUD HOME INCOME LIMITS'!K126,C$4)</f>
        <v>56960</v>
      </c>
      <c r="D130" s="3">
        <f>IF('HUD HOME INCOME LIMITS'!L126&gt;D$4,'HUD HOME INCOME LIMITS'!L126,D$4)</f>
        <v>64100</v>
      </c>
      <c r="E130" s="3">
        <f>IF('HUD HOME INCOME LIMITS'!M126&gt;E$4,'HUD HOME INCOME LIMITS'!M126,E$4)</f>
        <v>71200</v>
      </c>
      <c r="F130" s="3">
        <f>IF('HUD HOME INCOME LIMITS'!N126&gt;F$4,'HUD HOME INCOME LIMITS'!N126,F$4)</f>
        <v>76900</v>
      </c>
      <c r="G130" s="3">
        <f>IF('HUD HOME INCOME LIMITS'!O126&gt;G$4,'HUD HOME INCOME LIMITS'!O126,G$4)</f>
        <v>82600</v>
      </c>
      <c r="H130" s="3">
        <f>IF('HUD HOME INCOME LIMITS'!P126&gt;H$4,'HUD HOME INCOME LIMITS'!P126,H$4)</f>
        <v>88300</v>
      </c>
      <c r="I130" s="24">
        <f>IF('HUD HOME INCOME LIMITS'!Q126&gt;I$4,'HUD HOME INCOME LIMITS'!Q126,I$4)</f>
        <v>94000</v>
      </c>
    </row>
    <row r="131" spans="1:9" ht="18" x14ac:dyDescent="0.35">
      <c r="A131" s="23" t="s">
        <v>128</v>
      </c>
      <c r="B131" s="3">
        <f>IF('HUD HOME INCOME LIMITS'!J127&gt;B$4,'HUD HOME INCOME LIMITS'!J127,B$4)</f>
        <v>53600</v>
      </c>
      <c r="C131" s="3">
        <f>IF('HUD HOME INCOME LIMITS'!K127&gt;C$4,'HUD HOME INCOME LIMITS'!K127,C$4)</f>
        <v>61250</v>
      </c>
      <c r="D131" s="3">
        <f>IF('HUD HOME INCOME LIMITS'!L127&gt;D$4,'HUD HOME INCOME LIMITS'!L127,D$4)</f>
        <v>68900</v>
      </c>
      <c r="E131" s="3">
        <f>IF('HUD HOME INCOME LIMITS'!M127&gt;E$4,'HUD HOME INCOME LIMITS'!M127,E$4)</f>
        <v>76550</v>
      </c>
      <c r="F131" s="3">
        <f>IF('HUD HOME INCOME LIMITS'!N127&gt;F$4,'HUD HOME INCOME LIMITS'!N127,F$4)</f>
        <v>82700</v>
      </c>
      <c r="G131" s="3">
        <f>IF('HUD HOME INCOME LIMITS'!O127&gt;G$4,'HUD HOME INCOME LIMITS'!O127,G$4)</f>
        <v>88800</v>
      </c>
      <c r="H131" s="3">
        <f>IF('HUD HOME INCOME LIMITS'!P127&gt;H$4,'HUD HOME INCOME LIMITS'!P127,H$4)</f>
        <v>94950</v>
      </c>
      <c r="I131" s="24">
        <f>IF('HUD HOME INCOME LIMITS'!Q127&gt;I$4,'HUD HOME INCOME LIMITS'!Q127,I$4)</f>
        <v>101050</v>
      </c>
    </row>
    <row r="132" spans="1:9" ht="18" x14ac:dyDescent="0.35">
      <c r="A132" s="23" t="s">
        <v>411</v>
      </c>
      <c r="B132" s="3">
        <f>IF('HUD HOME INCOME LIMITS'!J128&gt;B$4,'HUD HOME INCOME LIMITS'!J128,B$4)</f>
        <v>49850</v>
      </c>
      <c r="C132" s="3">
        <f>IF('HUD HOME INCOME LIMITS'!K128&gt;C$4,'HUD HOME INCOME LIMITS'!K128,C$4)</f>
        <v>56960</v>
      </c>
      <c r="D132" s="3">
        <f>IF('HUD HOME INCOME LIMITS'!L128&gt;D$4,'HUD HOME INCOME LIMITS'!L128,D$4)</f>
        <v>64100</v>
      </c>
      <c r="E132" s="3">
        <f>IF('HUD HOME INCOME LIMITS'!M128&gt;E$4,'HUD HOME INCOME LIMITS'!M128,E$4)</f>
        <v>71200</v>
      </c>
      <c r="F132" s="3">
        <f>IF('HUD HOME INCOME LIMITS'!N128&gt;F$4,'HUD HOME INCOME LIMITS'!N128,F$4)</f>
        <v>76900</v>
      </c>
      <c r="G132" s="3">
        <f>IF('HUD HOME INCOME LIMITS'!O128&gt;G$4,'HUD HOME INCOME LIMITS'!O128,G$4)</f>
        <v>82600</v>
      </c>
      <c r="H132" s="3">
        <f>IF('HUD HOME INCOME LIMITS'!P128&gt;H$4,'HUD HOME INCOME LIMITS'!P128,H$4)</f>
        <v>88300</v>
      </c>
      <c r="I132" s="24">
        <f>IF('HUD HOME INCOME LIMITS'!Q128&gt;I$4,'HUD HOME INCOME LIMITS'!Q128,I$4)</f>
        <v>94000</v>
      </c>
    </row>
    <row r="133" spans="1:9" ht="18" x14ac:dyDescent="0.35">
      <c r="A133" s="23" t="s">
        <v>434</v>
      </c>
      <c r="B133" s="3">
        <f>IF('HUD HOME INCOME LIMITS'!J129&gt;B$4,'HUD HOME INCOME LIMITS'!J129,B$4)</f>
        <v>49850</v>
      </c>
      <c r="C133" s="3">
        <f>IF('HUD HOME INCOME LIMITS'!K129&gt;C$4,'HUD HOME INCOME LIMITS'!K129,C$4)</f>
        <v>56960</v>
      </c>
      <c r="D133" s="3">
        <f>IF('HUD HOME INCOME LIMITS'!L129&gt;D$4,'HUD HOME INCOME LIMITS'!L129,D$4)</f>
        <v>64100</v>
      </c>
      <c r="E133" s="3">
        <f>IF('HUD HOME INCOME LIMITS'!M129&gt;E$4,'HUD HOME INCOME LIMITS'!M129,E$4)</f>
        <v>71200</v>
      </c>
      <c r="F133" s="3">
        <f>IF('HUD HOME INCOME LIMITS'!N129&gt;F$4,'HUD HOME INCOME LIMITS'!N129,F$4)</f>
        <v>76900</v>
      </c>
      <c r="G133" s="3">
        <f>IF('HUD HOME INCOME LIMITS'!O129&gt;G$4,'HUD HOME INCOME LIMITS'!O129,G$4)</f>
        <v>82600</v>
      </c>
      <c r="H133" s="3">
        <f>IF('HUD HOME INCOME LIMITS'!P129&gt;H$4,'HUD HOME INCOME LIMITS'!P129,H$4)</f>
        <v>88300</v>
      </c>
      <c r="I133" s="24">
        <f>IF('HUD HOME INCOME LIMITS'!Q129&gt;I$4,'HUD HOME INCOME LIMITS'!Q129,I$4)</f>
        <v>94000</v>
      </c>
    </row>
    <row r="134" spans="1:9" ht="18" x14ac:dyDescent="0.35">
      <c r="A134" s="23" t="s">
        <v>131</v>
      </c>
      <c r="B134" s="3">
        <f>IF('HUD HOME INCOME LIMITS'!J130&gt;B$4,'HUD HOME INCOME LIMITS'!J130,B$4)</f>
        <v>57750</v>
      </c>
      <c r="C134" s="3">
        <f>IF('HUD HOME INCOME LIMITS'!K130&gt;C$4,'HUD HOME INCOME LIMITS'!K130,C$4)</f>
        <v>66000</v>
      </c>
      <c r="D134" s="3">
        <f>IF('HUD HOME INCOME LIMITS'!L130&gt;D$4,'HUD HOME INCOME LIMITS'!L130,D$4)</f>
        <v>74250</v>
      </c>
      <c r="E134" s="3">
        <f>IF('HUD HOME INCOME LIMITS'!M130&gt;E$4,'HUD HOME INCOME LIMITS'!M130,E$4)</f>
        <v>82500</v>
      </c>
      <c r="F134" s="3">
        <f>IF('HUD HOME INCOME LIMITS'!N130&gt;F$4,'HUD HOME INCOME LIMITS'!N130,F$4)</f>
        <v>89100</v>
      </c>
      <c r="G134" s="3">
        <f>IF('HUD HOME INCOME LIMITS'!O130&gt;G$4,'HUD HOME INCOME LIMITS'!O130,G$4)</f>
        <v>95700</v>
      </c>
      <c r="H134" s="3">
        <f>IF('HUD HOME INCOME LIMITS'!P130&gt;H$4,'HUD HOME INCOME LIMITS'!P130,H$4)</f>
        <v>102300</v>
      </c>
      <c r="I134" s="24">
        <f>IF('HUD HOME INCOME LIMITS'!Q130&gt;I$4,'HUD HOME INCOME LIMITS'!Q130,I$4)</f>
        <v>108900</v>
      </c>
    </row>
    <row r="135" spans="1:9" ht="18" x14ac:dyDescent="0.35">
      <c r="A135" s="23" t="s">
        <v>132</v>
      </c>
      <c r="B135" s="3">
        <f>IF('HUD HOME INCOME LIMITS'!J131&gt;B$4,'HUD HOME INCOME LIMITS'!J131,B$4)</f>
        <v>66300</v>
      </c>
      <c r="C135" s="3">
        <f>IF('HUD HOME INCOME LIMITS'!K131&gt;C$4,'HUD HOME INCOME LIMITS'!K131,C$4)</f>
        <v>75750</v>
      </c>
      <c r="D135" s="3">
        <f>IF('HUD HOME INCOME LIMITS'!L131&gt;D$4,'HUD HOME INCOME LIMITS'!L131,D$4)</f>
        <v>85200</v>
      </c>
      <c r="E135" s="3">
        <f>IF('HUD HOME INCOME LIMITS'!M131&gt;E$4,'HUD HOME INCOME LIMITS'!M131,E$4)</f>
        <v>94650</v>
      </c>
      <c r="F135" s="3">
        <f>IF('HUD HOME INCOME LIMITS'!N131&gt;F$4,'HUD HOME INCOME LIMITS'!N131,F$4)</f>
        <v>102250</v>
      </c>
      <c r="G135" s="3">
        <f>IF('HUD HOME INCOME LIMITS'!O131&gt;G$4,'HUD HOME INCOME LIMITS'!O131,G$4)</f>
        <v>109800</v>
      </c>
      <c r="H135" s="3">
        <f>IF('HUD HOME INCOME LIMITS'!P131&gt;H$4,'HUD HOME INCOME LIMITS'!P131,H$4)</f>
        <v>117400</v>
      </c>
      <c r="I135" s="24">
        <f>IF('HUD HOME INCOME LIMITS'!Q131&gt;I$4,'HUD HOME INCOME LIMITS'!Q131,I$4)</f>
        <v>124950</v>
      </c>
    </row>
    <row r="136" spans="1:9" ht="18" x14ac:dyDescent="0.35">
      <c r="A136" s="23" t="s">
        <v>310</v>
      </c>
      <c r="B136" s="3">
        <f>IF('HUD HOME INCOME LIMITS'!J132&gt;B$4,'HUD HOME INCOME LIMITS'!J132,B$4)</f>
        <v>49850</v>
      </c>
      <c r="C136" s="3">
        <f>IF('HUD HOME INCOME LIMITS'!K132&gt;C$4,'HUD HOME INCOME LIMITS'!K132,C$4)</f>
        <v>56960</v>
      </c>
      <c r="D136" s="3">
        <f>IF('HUD HOME INCOME LIMITS'!L132&gt;D$4,'HUD HOME INCOME LIMITS'!L132,D$4)</f>
        <v>64100</v>
      </c>
      <c r="E136" s="3">
        <f>IF('HUD HOME INCOME LIMITS'!M132&gt;E$4,'HUD HOME INCOME LIMITS'!M132,E$4)</f>
        <v>71200</v>
      </c>
      <c r="F136" s="3">
        <f>IF('HUD HOME INCOME LIMITS'!N132&gt;F$4,'HUD HOME INCOME LIMITS'!N132,F$4)</f>
        <v>76900</v>
      </c>
      <c r="G136" s="3">
        <f>IF('HUD HOME INCOME LIMITS'!O132&gt;G$4,'HUD HOME INCOME LIMITS'!O132,G$4)</f>
        <v>82600</v>
      </c>
      <c r="H136" s="3">
        <f>IF('HUD HOME INCOME LIMITS'!P132&gt;H$4,'HUD HOME INCOME LIMITS'!P132,H$4)</f>
        <v>88300</v>
      </c>
      <c r="I136" s="24">
        <f>IF('HUD HOME INCOME LIMITS'!Q132&gt;I$4,'HUD HOME INCOME LIMITS'!Q132,I$4)</f>
        <v>94000</v>
      </c>
    </row>
    <row r="137" spans="1:9" ht="18" x14ac:dyDescent="0.35">
      <c r="A137" s="23" t="s">
        <v>419</v>
      </c>
      <c r="B137" s="3">
        <f>IF('HUD HOME INCOME LIMITS'!J133&gt;B$4,'HUD HOME INCOME LIMITS'!J133,B$4)</f>
        <v>49850</v>
      </c>
      <c r="C137" s="3">
        <f>IF('HUD HOME INCOME LIMITS'!K133&gt;C$4,'HUD HOME INCOME LIMITS'!K133,C$4)</f>
        <v>56960</v>
      </c>
      <c r="D137" s="3">
        <f>IF('HUD HOME INCOME LIMITS'!L133&gt;D$4,'HUD HOME INCOME LIMITS'!L133,D$4)</f>
        <v>64100</v>
      </c>
      <c r="E137" s="3">
        <f>IF('HUD HOME INCOME LIMITS'!M133&gt;E$4,'HUD HOME INCOME LIMITS'!M133,E$4)</f>
        <v>71200</v>
      </c>
      <c r="F137" s="3">
        <f>IF('HUD HOME INCOME LIMITS'!N133&gt;F$4,'HUD HOME INCOME LIMITS'!N133,F$4)</f>
        <v>76900</v>
      </c>
      <c r="G137" s="3">
        <f>IF('HUD HOME INCOME LIMITS'!O133&gt;G$4,'HUD HOME INCOME LIMITS'!O133,G$4)</f>
        <v>82600</v>
      </c>
      <c r="H137" s="3">
        <f>IF('HUD HOME INCOME LIMITS'!P133&gt;H$4,'HUD HOME INCOME LIMITS'!P133,H$4)</f>
        <v>88300</v>
      </c>
      <c r="I137" s="24">
        <f>IF('HUD HOME INCOME LIMITS'!Q133&gt;I$4,'HUD HOME INCOME LIMITS'!Q133,I$4)</f>
        <v>94000</v>
      </c>
    </row>
    <row r="138" spans="1:9" ht="18" x14ac:dyDescent="0.35">
      <c r="A138" s="23" t="s">
        <v>420</v>
      </c>
      <c r="B138" s="3">
        <f>IF('HUD HOME INCOME LIMITS'!J134&gt;B$4,'HUD HOME INCOME LIMITS'!J134,B$4)</f>
        <v>49850</v>
      </c>
      <c r="C138" s="3">
        <f>IF('HUD HOME INCOME LIMITS'!K134&gt;C$4,'HUD HOME INCOME LIMITS'!K134,C$4)</f>
        <v>56960</v>
      </c>
      <c r="D138" s="3">
        <f>IF('HUD HOME INCOME LIMITS'!L134&gt;D$4,'HUD HOME INCOME LIMITS'!L134,D$4)</f>
        <v>64100</v>
      </c>
      <c r="E138" s="3">
        <f>IF('HUD HOME INCOME LIMITS'!M134&gt;E$4,'HUD HOME INCOME LIMITS'!M134,E$4)</f>
        <v>71200</v>
      </c>
      <c r="F138" s="3">
        <f>IF('HUD HOME INCOME LIMITS'!N134&gt;F$4,'HUD HOME INCOME LIMITS'!N134,F$4)</f>
        <v>76900</v>
      </c>
      <c r="G138" s="3">
        <f>IF('HUD HOME INCOME LIMITS'!O134&gt;G$4,'HUD HOME INCOME LIMITS'!O134,G$4)</f>
        <v>82600</v>
      </c>
      <c r="H138" s="3">
        <f>IF('HUD HOME INCOME LIMITS'!P134&gt;H$4,'HUD HOME INCOME LIMITS'!P134,H$4)</f>
        <v>88300</v>
      </c>
      <c r="I138" s="24">
        <f>IF('HUD HOME INCOME LIMITS'!Q134&gt;I$4,'HUD HOME INCOME LIMITS'!Q134,I$4)</f>
        <v>94000</v>
      </c>
    </row>
    <row r="139" spans="1:9" ht="18" x14ac:dyDescent="0.35">
      <c r="A139" s="23" t="s">
        <v>311</v>
      </c>
      <c r="B139" s="3">
        <f>IF('HUD HOME INCOME LIMITS'!J135&gt;B$4,'HUD HOME INCOME LIMITS'!J135,B$4)</f>
        <v>49850</v>
      </c>
      <c r="C139" s="3">
        <f>IF('HUD HOME INCOME LIMITS'!K135&gt;C$4,'HUD HOME INCOME LIMITS'!K135,C$4)</f>
        <v>56960</v>
      </c>
      <c r="D139" s="3">
        <f>IF('HUD HOME INCOME LIMITS'!L135&gt;D$4,'HUD HOME INCOME LIMITS'!L135,D$4)</f>
        <v>64100</v>
      </c>
      <c r="E139" s="3">
        <f>IF('HUD HOME INCOME LIMITS'!M135&gt;E$4,'HUD HOME INCOME LIMITS'!M135,E$4)</f>
        <v>71200</v>
      </c>
      <c r="F139" s="3">
        <f>IF('HUD HOME INCOME LIMITS'!N135&gt;F$4,'HUD HOME INCOME LIMITS'!N135,F$4)</f>
        <v>76900</v>
      </c>
      <c r="G139" s="3">
        <f>IF('HUD HOME INCOME LIMITS'!O135&gt;G$4,'HUD HOME INCOME LIMITS'!O135,G$4)</f>
        <v>82600</v>
      </c>
      <c r="H139" s="3">
        <f>IF('HUD HOME INCOME LIMITS'!P135&gt;H$4,'HUD HOME INCOME LIMITS'!P135,H$4)</f>
        <v>88300</v>
      </c>
      <c r="I139" s="24">
        <f>IF('HUD HOME INCOME LIMITS'!Q135&gt;I$4,'HUD HOME INCOME LIMITS'!Q135,I$4)</f>
        <v>94000</v>
      </c>
    </row>
    <row r="140" spans="1:9" ht="18" x14ac:dyDescent="0.35">
      <c r="A140" s="23" t="s">
        <v>458</v>
      </c>
      <c r="B140" s="3">
        <f>IF('HUD HOME INCOME LIMITS'!J136&gt;B$4,'HUD HOME INCOME LIMITS'!J136,B$4)</f>
        <v>49850</v>
      </c>
      <c r="C140" s="3">
        <f>IF('HUD HOME INCOME LIMITS'!K136&gt;C$4,'HUD HOME INCOME LIMITS'!K136,C$4)</f>
        <v>56960</v>
      </c>
      <c r="D140" s="3">
        <f>IF('HUD HOME INCOME LIMITS'!L136&gt;D$4,'HUD HOME INCOME LIMITS'!L136,D$4)</f>
        <v>64100</v>
      </c>
      <c r="E140" s="3">
        <f>IF('HUD HOME INCOME LIMITS'!M136&gt;E$4,'HUD HOME INCOME LIMITS'!M136,E$4)</f>
        <v>71200</v>
      </c>
      <c r="F140" s="3">
        <f>IF('HUD HOME INCOME LIMITS'!N136&gt;F$4,'HUD HOME INCOME LIMITS'!N136,F$4)</f>
        <v>76900</v>
      </c>
      <c r="G140" s="3">
        <f>IF('HUD HOME INCOME LIMITS'!O136&gt;G$4,'HUD HOME INCOME LIMITS'!O136,G$4)</f>
        <v>82600</v>
      </c>
      <c r="H140" s="3">
        <f>IF('HUD HOME INCOME LIMITS'!P136&gt;H$4,'HUD HOME INCOME LIMITS'!P136,H$4)</f>
        <v>88300</v>
      </c>
      <c r="I140" s="24">
        <f>IF('HUD HOME INCOME LIMITS'!Q136&gt;I$4,'HUD HOME INCOME LIMITS'!Q136,I$4)</f>
        <v>94000</v>
      </c>
    </row>
    <row r="141" spans="1:9" ht="18" x14ac:dyDescent="0.35">
      <c r="A141" s="23" t="s">
        <v>312</v>
      </c>
      <c r="B141" s="3">
        <f>IF('HUD HOME INCOME LIMITS'!J137&gt;B$4,'HUD HOME INCOME LIMITS'!J137,B$4)</f>
        <v>49850</v>
      </c>
      <c r="C141" s="3">
        <f>IF('HUD HOME INCOME LIMITS'!K137&gt;C$4,'HUD HOME INCOME LIMITS'!K137,C$4)</f>
        <v>56960</v>
      </c>
      <c r="D141" s="3">
        <f>IF('HUD HOME INCOME LIMITS'!L137&gt;D$4,'HUD HOME INCOME LIMITS'!L137,D$4)</f>
        <v>64100</v>
      </c>
      <c r="E141" s="3">
        <f>IF('HUD HOME INCOME LIMITS'!M137&gt;E$4,'HUD HOME INCOME LIMITS'!M137,E$4)</f>
        <v>71200</v>
      </c>
      <c r="F141" s="3">
        <f>IF('HUD HOME INCOME LIMITS'!N137&gt;F$4,'HUD HOME INCOME LIMITS'!N137,F$4)</f>
        <v>76900</v>
      </c>
      <c r="G141" s="3">
        <f>IF('HUD HOME INCOME LIMITS'!O137&gt;G$4,'HUD HOME INCOME LIMITS'!O137,G$4)</f>
        <v>82600</v>
      </c>
      <c r="H141" s="3">
        <f>IF('HUD HOME INCOME LIMITS'!P137&gt;H$4,'HUD HOME INCOME LIMITS'!P137,H$4)</f>
        <v>88300</v>
      </c>
      <c r="I141" s="24">
        <f>IF('HUD HOME INCOME LIMITS'!Q137&gt;I$4,'HUD HOME INCOME LIMITS'!Q137,I$4)</f>
        <v>94000</v>
      </c>
    </row>
    <row r="142" spans="1:9" ht="18" x14ac:dyDescent="0.35">
      <c r="A142" s="23" t="s">
        <v>313</v>
      </c>
      <c r="B142" s="3">
        <f>IF('HUD HOME INCOME LIMITS'!J138&gt;B$4,'HUD HOME INCOME LIMITS'!J138,B$4)</f>
        <v>49850</v>
      </c>
      <c r="C142" s="3">
        <f>IF('HUD HOME INCOME LIMITS'!K138&gt;C$4,'HUD HOME INCOME LIMITS'!K138,C$4)</f>
        <v>56960</v>
      </c>
      <c r="D142" s="3">
        <f>IF('HUD HOME INCOME LIMITS'!L138&gt;D$4,'HUD HOME INCOME LIMITS'!L138,D$4)</f>
        <v>64100</v>
      </c>
      <c r="E142" s="3">
        <f>IF('HUD HOME INCOME LIMITS'!M138&gt;E$4,'HUD HOME INCOME LIMITS'!M138,E$4)</f>
        <v>71200</v>
      </c>
      <c r="F142" s="3">
        <f>IF('HUD HOME INCOME LIMITS'!N138&gt;F$4,'HUD HOME INCOME LIMITS'!N138,F$4)</f>
        <v>76900</v>
      </c>
      <c r="G142" s="3">
        <f>IF('HUD HOME INCOME LIMITS'!O138&gt;G$4,'HUD HOME INCOME LIMITS'!O138,G$4)</f>
        <v>82600</v>
      </c>
      <c r="H142" s="3">
        <f>IF('HUD HOME INCOME LIMITS'!P138&gt;H$4,'HUD HOME INCOME LIMITS'!P138,H$4)</f>
        <v>88300</v>
      </c>
      <c r="I142" s="24">
        <f>IF('HUD HOME INCOME LIMITS'!Q138&gt;I$4,'HUD HOME INCOME LIMITS'!Q138,I$4)</f>
        <v>94000</v>
      </c>
    </row>
    <row r="143" spans="1:9" ht="18" x14ac:dyDescent="0.35">
      <c r="A143" s="23" t="s">
        <v>394</v>
      </c>
      <c r="B143" s="3">
        <f>IF('HUD HOME INCOME LIMITS'!J139&gt;B$4,'HUD HOME INCOME LIMITS'!J139,B$4)</f>
        <v>49850</v>
      </c>
      <c r="C143" s="3">
        <f>IF('HUD HOME INCOME LIMITS'!K139&gt;C$4,'HUD HOME INCOME LIMITS'!K139,C$4)</f>
        <v>56960</v>
      </c>
      <c r="D143" s="3">
        <f>IF('HUD HOME INCOME LIMITS'!L139&gt;D$4,'HUD HOME INCOME LIMITS'!L139,D$4)</f>
        <v>64100</v>
      </c>
      <c r="E143" s="3">
        <f>IF('HUD HOME INCOME LIMITS'!M139&gt;E$4,'HUD HOME INCOME LIMITS'!M139,E$4)</f>
        <v>71200</v>
      </c>
      <c r="F143" s="3">
        <f>IF('HUD HOME INCOME LIMITS'!N139&gt;F$4,'HUD HOME INCOME LIMITS'!N139,F$4)</f>
        <v>76900</v>
      </c>
      <c r="G143" s="3">
        <f>IF('HUD HOME INCOME LIMITS'!O139&gt;G$4,'HUD HOME INCOME LIMITS'!O139,G$4)</f>
        <v>82600</v>
      </c>
      <c r="H143" s="3">
        <f>IF('HUD HOME INCOME LIMITS'!P139&gt;H$4,'HUD HOME INCOME LIMITS'!P139,H$4)</f>
        <v>88300</v>
      </c>
      <c r="I143" s="24">
        <f>IF('HUD HOME INCOME LIMITS'!Q139&gt;I$4,'HUD HOME INCOME LIMITS'!Q139,I$4)</f>
        <v>94000</v>
      </c>
    </row>
    <row r="144" spans="1:9" ht="18" x14ac:dyDescent="0.35">
      <c r="A144" s="23" t="s">
        <v>395</v>
      </c>
      <c r="B144" s="3">
        <f>IF('HUD HOME INCOME LIMITS'!J140&gt;B$4,'HUD HOME INCOME LIMITS'!J140,B$4)</f>
        <v>49850</v>
      </c>
      <c r="C144" s="3">
        <f>IF('HUD HOME INCOME LIMITS'!K140&gt;C$4,'HUD HOME INCOME LIMITS'!K140,C$4)</f>
        <v>56960</v>
      </c>
      <c r="D144" s="3">
        <f>IF('HUD HOME INCOME LIMITS'!L140&gt;D$4,'HUD HOME INCOME LIMITS'!L140,D$4)</f>
        <v>64100</v>
      </c>
      <c r="E144" s="3">
        <f>IF('HUD HOME INCOME LIMITS'!M140&gt;E$4,'HUD HOME INCOME LIMITS'!M140,E$4)</f>
        <v>71200</v>
      </c>
      <c r="F144" s="3">
        <f>IF('HUD HOME INCOME LIMITS'!N140&gt;F$4,'HUD HOME INCOME LIMITS'!N140,F$4)</f>
        <v>76900</v>
      </c>
      <c r="G144" s="3">
        <f>IF('HUD HOME INCOME LIMITS'!O140&gt;G$4,'HUD HOME INCOME LIMITS'!O140,G$4)</f>
        <v>82600</v>
      </c>
      <c r="H144" s="3">
        <f>IF('HUD HOME INCOME LIMITS'!P140&gt;H$4,'HUD HOME INCOME LIMITS'!P140,H$4)</f>
        <v>88300</v>
      </c>
      <c r="I144" s="24">
        <f>IF('HUD HOME INCOME LIMITS'!Q140&gt;I$4,'HUD HOME INCOME LIMITS'!Q140,I$4)</f>
        <v>94000</v>
      </c>
    </row>
    <row r="145" spans="1:9" ht="18" x14ac:dyDescent="0.35">
      <c r="A145" s="23" t="s">
        <v>314</v>
      </c>
      <c r="B145" s="3">
        <f>IF('HUD HOME INCOME LIMITS'!J141&gt;B$4,'HUD HOME INCOME LIMITS'!J141,B$4)</f>
        <v>49850</v>
      </c>
      <c r="C145" s="3">
        <f>IF('HUD HOME INCOME LIMITS'!K141&gt;C$4,'HUD HOME INCOME LIMITS'!K141,C$4)</f>
        <v>56960</v>
      </c>
      <c r="D145" s="3">
        <f>IF('HUD HOME INCOME LIMITS'!L141&gt;D$4,'HUD HOME INCOME LIMITS'!L141,D$4)</f>
        <v>64100</v>
      </c>
      <c r="E145" s="3">
        <f>IF('HUD HOME INCOME LIMITS'!M141&gt;E$4,'HUD HOME INCOME LIMITS'!M141,E$4)</f>
        <v>71200</v>
      </c>
      <c r="F145" s="3">
        <f>IF('HUD HOME INCOME LIMITS'!N141&gt;F$4,'HUD HOME INCOME LIMITS'!N141,F$4)</f>
        <v>76900</v>
      </c>
      <c r="G145" s="3">
        <f>IF('HUD HOME INCOME LIMITS'!O141&gt;G$4,'HUD HOME INCOME LIMITS'!O141,G$4)</f>
        <v>82600</v>
      </c>
      <c r="H145" s="3">
        <f>IF('HUD HOME INCOME LIMITS'!P141&gt;H$4,'HUD HOME INCOME LIMITS'!P141,H$4)</f>
        <v>88300</v>
      </c>
      <c r="I145" s="24">
        <f>IF('HUD HOME INCOME LIMITS'!Q141&gt;I$4,'HUD HOME INCOME LIMITS'!Q141,I$4)</f>
        <v>94000</v>
      </c>
    </row>
    <row r="146" spans="1:9" ht="18" x14ac:dyDescent="0.35">
      <c r="A146" s="23" t="s">
        <v>315</v>
      </c>
      <c r="B146" s="3">
        <f>IF('HUD HOME INCOME LIMITS'!J142&gt;B$4,'HUD HOME INCOME LIMITS'!J142,B$4)</f>
        <v>49850</v>
      </c>
      <c r="C146" s="3">
        <f>IF('HUD HOME INCOME LIMITS'!K142&gt;C$4,'HUD HOME INCOME LIMITS'!K142,C$4)</f>
        <v>56960</v>
      </c>
      <c r="D146" s="3">
        <f>IF('HUD HOME INCOME LIMITS'!L142&gt;D$4,'HUD HOME INCOME LIMITS'!L142,D$4)</f>
        <v>64100</v>
      </c>
      <c r="E146" s="3">
        <f>IF('HUD HOME INCOME LIMITS'!M142&gt;E$4,'HUD HOME INCOME LIMITS'!M142,E$4)</f>
        <v>71200</v>
      </c>
      <c r="F146" s="3">
        <f>IF('HUD HOME INCOME LIMITS'!N142&gt;F$4,'HUD HOME INCOME LIMITS'!N142,F$4)</f>
        <v>76900</v>
      </c>
      <c r="G146" s="3">
        <f>IF('HUD HOME INCOME LIMITS'!O142&gt;G$4,'HUD HOME INCOME LIMITS'!O142,G$4)</f>
        <v>82600</v>
      </c>
      <c r="H146" s="3">
        <f>IF('HUD HOME INCOME LIMITS'!P142&gt;H$4,'HUD HOME INCOME LIMITS'!P142,H$4)</f>
        <v>88300</v>
      </c>
      <c r="I146" s="24">
        <f>IF('HUD HOME INCOME LIMITS'!Q142&gt;I$4,'HUD HOME INCOME LIMITS'!Q142,I$4)</f>
        <v>94000</v>
      </c>
    </row>
    <row r="147" spans="1:9" ht="18" x14ac:dyDescent="0.35">
      <c r="A147" s="23" t="s">
        <v>470</v>
      </c>
      <c r="B147" s="3">
        <f>IF('HUD HOME INCOME LIMITS'!J143&gt;B$4,'HUD HOME INCOME LIMITS'!J143,B$4)</f>
        <v>49850</v>
      </c>
      <c r="C147" s="3">
        <f>IF('HUD HOME INCOME LIMITS'!K143&gt;C$4,'HUD HOME INCOME LIMITS'!K143,C$4)</f>
        <v>56960</v>
      </c>
      <c r="D147" s="3">
        <f>IF('HUD HOME INCOME LIMITS'!L143&gt;D$4,'HUD HOME INCOME LIMITS'!L143,D$4)</f>
        <v>64100</v>
      </c>
      <c r="E147" s="3">
        <f>IF('HUD HOME INCOME LIMITS'!M143&gt;E$4,'HUD HOME INCOME LIMITS'!M143,E$4)</f>
        <v>71200</v>
      </c>
      <c r="F147" s="3">
        <f>IF('HUD HOME INCOME LIMITS'!N143&gt;F$4,'HUD HOME INCOME LIMITS'!N143,F$4)</f>
        <v>76900</v>
      </c>
      <c r="G147" s="3">
        <f>IF('HUD HOME INCOME LIMITS'!O143&gt;G$4,'HUD HOME INCOME LIMITS'!O143,G$4)</f>
        <v>82600</v>
      </c>
      <c r="H147" s="3">
        <f>IF('HUD HOME INCOME LIMITS'!P143&gt;H$4,'HUD HOME INCOME LIMITS'!P143,H$4)</f>
        <v>88300</v>
      </c>
      <c r="I147" s="24">
        <f>IF('HUD HOME INCOME LIMITS'!Q143&gt;I$4,'HUD HOME INCOME LIMITS'!Q143,I$4)</f>
        <v>94000</v>
      </c>
    </row>
    <row r="148" spans="1:9" ht="18" x14ac:dyDescent="0.35">
      <c r="A148" s="23" t="s">
        <v>435</v>
      </c>
      <c r="B148" s="3">
        <f>IF('HUD HOME INCOME LIMITS'!J144&gt;B$4,'HUD HOME INCOME LIMITS'!J144,B$4)</f>
        <v>49850</v>
      </c>
      <c r="C148" s="3">
        <f>IF('HUD HOME INCOME LIMITS'!K144&gt;C$4,'HUD HOME INCOME LIMITS'!K144,C$4)</f>
        <v>56960</v>
      </c>
      <c r="D148" s="3">
        <f>IF('HUD HOME INCOME LIMITS'!L144&gt;D$4,'HUD HOME INCOME LIMITS'!L144,D$4)</f>
        <v>64100</v>
      </c>
      <c r="E148" s="3">
        <f>IF('HUD HOME INCOME LIMITS'!M144&gt;E$4,'HUD HOME INCOME LIMITS'!M144,E$4)</f>
        <v>71200</v>
      </c>
      <c r="F148" s="3">
        <f>IF('HUD HOME INCOME LIMITS'!N144&gt;F$4,'HUD HOME INCOME LIMITS'!N144,F$4)</f>
        <v>76900</v>
      </c>
      <c r="G148" s="3">
        <f>IF('HUD HOME INCOME LIMITS'!O144&gt;G$4,'HUD HOME INCOME LIMITS'!O144,G$4)</f>
        <v>82600</v>
      </c>
      <c r="H148" s="3">
        <f>IF('HUD HOME INCOME LIMITS'!P144&gt;H$4,'HUD HOME INCOME LIMITS'!P144,H$4)</f>
        <v>88300</v>
      </c>
      <c r="I148" s="24">
        <f>IF('HUD HOME INCOME LIMITS'!Q144&gt;I$4,'HUD HOME INCOME LIMITS'!Q144,I$4)</f>
        <v>94000</v>
      </c>
    </row>
    <row r="149" spans="1:9" ht="18" x14ac:dyDescent="0.35">
      <c r="A149" s="23" t="s">
        <v>412</v>
      </c>
      <c r="B149" s="3">
        <f>IF('HUD HOME INCOME LIMITS'!J145&gt;B$4,'HUD HOME INCOME LIMITS'!J145,B$4)</f>
        <v>49850</v>
      </c>
      <c r="C149" s="3">
        <f>IF('HUD HOME INCOME LIMITS'!K145&gt;C$4,'HUD HOME INCOME LIMITS'!K145,C$4)</f>
        <v>56960</v>
      </c>
      <c r="D149" s="3">
        <f>IF('HUD HOME INCOME LIMITS'!L145&gt;D$4,'HUD HOME INCOME LIMITS'!L145,D$4)</f>
        <v>64100</v>
      </c>
      <c r="E149" s="3">
        <f>IF('HUD HOME INCOME LIMITS'!M145&gt;E$4,'HUD HOME INCOME LIMITS'!M145,E$4)</f>
        <v>71200</v>
      </c>
      <c r="F149" s="3">
        <f>IF('HUD HOME INCOME LIMITS'!N145&gt;F$4,'HUD HOME INCOME LIMITS'!N145,F$4)</f>
        <v>76900</v>
      </c>
      <c r="G149" s="3">
        <f>IF('HUD HOME INCOME LIMITS'!O145&gt;G$4,'HUD HOME INCOME LIMITS'!O145,G$4)</f>
        <v>82600</v>
      </c>
      <c r="H149" s="3">
        <f>IF('HUD HOME INCOME LIMITS'!P145&gt;H$4,'HUD HOME INCOME LIMITS'!P145,H$4)</f>
        <v>88300</v>
      </c>
      <c r="I149" s="24">
        <f>IF('HUD HOME INCOME LIMITS'!Q145&gt;I$4,'HUD HOME INCOME LIMITS'!Q145,I$4)</f>
        <v>94000</v>
      </c>
    </row>
    <row r="150" spans="1:9" ht="18" x14ac:dyDescent="0.35">
      <c r="A150" s="23" t="s">
        <v>375</v>
      </c>
      <c r="B150" s="3">
        <f>IF('HUD HOME INCOME LIMITS'!J146&gt;B$4,'HUD HOME INCOME LIMITS'!J146,B$4)</f>
        <v>49850</v>
      </c>
      <c r="C150" s="3">
        <f>IF('HUD HOME INCOME LIMITS'!K146&gt;C$4,'HUD HOME INCOME LIMITS'!K146,C$4)</f>
        <v>56960</v>
      </c>
      <c r="D150" s="3">
        <f>IF('HUD HOME INCOME LIMITS'!L146&gt;D$4,'HUD HOME INCOME LIMITS'!L146,D$4)</f>
        <v>64100</v>
      </c>
      <c r="E150" s="3">
        <f>IF('HUD HOME INCOME LIMITS'!M146&gt;E$4,'HUD HOME INCOME LIMITS'!M146,E$4)</f>
        <v>71200</v>
      </c>
      <c r="F150" s="3">
        <f>IF('HUD HOME INCOME LIMITS'!N146&gt;F$4,'HUD HOME INCOME LIMITS'!N146,F$4)</f>
        <v>76900</v>
      </c>
      <c r="G150" s="3">
        <f>IF('HUD HOME INCOME LIMITS'!O146&gt;G$4,'HUD HOME INCOME LIMITS'!O146,G$4)</f>
        <v>82600</v>
      </c>
      <c r="H150" s="3">
        <f>IF('HUD HOME INCOME LIMITS'!P146&gt;H$4,'HUD HOME INCOME LIMITS'!P146,H$4)</f>
        <v>88300</v>
      </c>
      <c r="I150" s="24">
        <f>IF('HUD HOME INCOME LIMITS'!Q146&gt;I$4,'HUD HOME INCOME LIMITS'!Q146,I$4)</f>
        <v>94000</v>
      </c>
    </row>
    <row r="151" spans="1:9" ht="18" x14ac:dyDescent="0.35">
      <c r="A151" s="23" t="s">
        <v>148</v>
      </c>
      <c r="B151" s="3">
        <f>IF('HUD HOME INCOME LIMITS'!J147&gt;B$4,'HUD HOME INCOME LIMITS'!J147,B$4)</f>
        <v>52200</v>
      </c>
      <c r="C151" s="3">
        <f>IF('HUD HOME INCOME LIMITS'!K147&gt;C$4,'HUD HOME INCOME LIMITS'!K147,C$4)</f>
        <v>59650</v>
      </c>
      <c r="D151" s="3">
        <f>IF('HUD HOME INCOME LIMITS'!L147&gt;D$4,'HUD HOME INCOME LIMITS'!L147,D$4)</f>
        <v>67100</v>
      </c>
      <c r="E151" s="3">
        <f>IF('HUD HOME INCOME LIMITS'!M147&gt;E$4,'HUD HOME INCOME LIMITS'!M147,E$4)</f>
        <v>74550</v>
      </c>
      <c r="F151" s="3">
        <f>IF('HUD HOME INCOME LIMITS'!N147&gt;F$4,'HUD HOME INCOME LIMITS'!N147,F$4)</f>
        <v>80550</v>
      </c>
      <c r="G151" s="3">
        <f>IF('HUD HOME INCOME LIMITS'!O147&gt;G$4,'HUD HOME INCOME LIMITS'!O147,G$4)</f>
        <v>86500</v>
      </c>
      <c r="H151" s="3">
        <f>IF('HUD HOME INCOME LIMITS'!P147&gt;H$4,'HUD HOME INCOME LIMITS'!P147,H$4)</f>
        <v>92450</v>
      </c>
      <c r="I151" s="24">
        <f>IF('HUD HOME INCOME LIMITS'!Q147&gt;I$4,'HUD HOME INCOME LIMITS'!Q147,I$4)</f>
        <v>98450</v>
      </c>
    </row>
    <row r="152" spans="1:9" ht="18" x14ac:dyDescent="0.35">
      <c r="A152" s="23" t="s">
        <v>316</v>
      </c>
      <c r="B152" s="3">
        <f>IF('HUD HOME INCOME LIMITS'!J148&gt;B$4,'HUD HOME INCOME LIMITS'!J148,B$4)</f>
        <v>49850</v>
      </c>
      <c r="C152" s="3">
        <f>IF('HUD HOME INCOME LIMITS'!K148&gt;C$4,'HUD HOME INCOME LIMITS'!K148,C$4)</f>
        <v>56960</v>
      </c>
      <c r="D152" s="3">
        <f>IF('HUD HOME INCOME LIMITS'!L148&gt;D$4,'HUD HOME INCOME LIMITS'!L148,D$4)</f>
        <v>64100</v>
      </c>
      <c r="E152" s="3">
        <f>IF('HUD HOME INCOME LIMITS'!M148&gt;E$4,'HUD HOME INCOME LIMITS'!M148,E$4)</f>
        <v>71200</v>
      </c>
      <c r="F152" s="3">
        <f>IF('HUD HOME INCOME LIMITS'!N148&gt;F$4,'HUD HOME INCOME LIMITS'!N148,F$4)</f>
        <v>76900</v>
      </c>
      <c r="G152" s="3">
        <f>IF('HUD HOME INCOME LIMITS'!O148&gt;G$4,'HUD HOME INCOME LIMITS'!O148,G$4)</f>
        <v>82600</v>
      </c>
      <c r="H152" s="3">
        <f>IF('HUD HOME INCOME LIMITS'!P148&gt;H$4,'HUD HOME INCOME LIMITS'!P148,H$4)</f>
        <v>88300</v>
      </c>
      <c r="I152" s="24">
        <f>IF('HUD HOME INCOME LIMITS'!Q148&gt;I$4,'HUD HOME INCOME LIMITS'!Q148,I$4)</f>
        <v>94000</v>
      </c>
    </row>
    <row r="153" spans="1:9" ht="18" x14ac:dyDescent="0.35">
      <c r="A153" s="23" t="s">
        <v>429</v>
      </c>
      <c r="B153" s="3">
        <f>IF('HUD HOME INCOME LIMITS'!J149&gt;B$4,'HUD HOME INCOME LIMITS'!J149,B$4)</f>
        <v>49850</v>
      </c>
      <c r="C153" s="3">
        <f>IF('HUD HOME INCOME LIMITS'!K149&gt;C$4,'HUD HOME INCOME LIMITS'!K149,C$4)</f>
        <v>56960</v>
      </c>
      <c r="D153" s="3">
        <f>IF('HUD HOME INCOME LIMITS'!L149&gt;D$4,'HUD HOME INCOME LIMITS'!L149,D$4)</f>
        <v>64100</v>
      </c>
      <c r="E153" s="3">
        <f>IF('HUD HOME INCOME LIMITS'!M149&gt;E$4,'HUD HOME INCOME LIMITS'!M149,E$4)</f>
        <v>71200</v>
      </c>
      <c r="F153" s="3">
        <f>IF('HUD HOME INCOME LIMITS'!N149&gt;F$4,'HUD HOME INCOME LIMITS'!N149,F$4)</f>
        <v>76900</v>
      </c>
      <c r="G153" s="3">
        <f>IF('HUD HOME INCOME LIMITS'!O149&gt;G$4,'HUD HOME INCOME LIMITS'!O149,G$4)</f>
        <v>82600</v>
      </c>
      <c r="H153" s="3">
        <f>IF('HUD HOME INCOME LIMITS'!P149&gt;H$4,'HUD HOME INCOME LIMITS'!P149,H$4)</f>
        <v>88300</v>
      </c>
      <c r="I153" s="24">
        <f>IF('HUD HOME INCOME LIMITS'!Q149&gt;I$4,'HUD HOME INCOME LIMITS'!Q149,I$4)</f>
        <v>94000</v>
      </c>
    </row>
    <row r="154" spans="1:9" ht="18" x14ac:dyDescent="0.35">
      <c r="A154" s="23" t="s">
        <v>422</v>
      </c>
      <c r="B154" s="3">
        <f>IF('HUD HOME INCOME LIMITS'!J150&gt;B$4,'HUD HOME INCOME LIMITS'!J150,B$4)</f>
        <v>49850</v>
      </c>
      <c r="C154" s="3">
        <f>IF('HUD HOME INCOME LIMITS'!K150&gt;C$4,'HUD HOME INCOME LIMITS'!K150,C$4)</f>
        <v>56960</v>
      </c>
      <c r="D154" s="3">
        <f>IF('HUD HOME INCOME LIMITS'!L150&gt;D$4,'HUD HOME INCOME LIMITS'!L150,D$4)</f>
        <v>64100</v>
      </c>
      <c r="E154" s="3">
        <f>IF('HUD HOME INCOME LIMITS'!M150&gt;E$4,'HUD HOME INCOME LIMITS'!M150,E$4)</f>
        <v>71200</v>
      </c>
      <c r="F154" s="3">
        <f>IF('HUD HOME INCOME LIMITS'!N150&gt;F$4,'HUD HOME INCOME LIMITS'!N150,F$4)</f>
        <v>76900</v>
      </c>
      <c r="G154" s="3">
        <f>IF('HUD HOME INCOME LIMITS'!O150&gt;G$4,'HUD HOME INCOME LIMITS'!O150,G$4)</f>
        <v>82600</v>
      </c>
      <c r="H154" s="3">
        <f>IF('HUD HOME INCOME LIMITS'!P150&gt;H$4,'HUD HOME INCOME LIMITS'!P150,H$4)</f>
        <v>88300</v>
      </c>
      <c r="I154" s="24">
        <f>IF('HUD HOME INCOME LIMITS'!Q150&gt;I$4,'HUD HOME INCOME LIMITS'!Q150,I$4)</f>
        <v>94000</v>
      </c>
    </row>
    <row r="155" spans="1:9" ht="18" x14ac:dyDescent="0.35">
      <c r="A155" s="23" t="s">
        <v>398</v>
      </c>
      <c r="B155" s="3">
        <f>IF('HUD HOME INCOME LIMITS'!J151&gt;B$4,'HUD HOME INCOME LIMITS'!J151,B$4)</f>
        <v>49850</v>
      </c>
      <c r="C155" s="3">
        <f>IF('HUD HOME INCOME LIMITS'!K151&gt;C$4,'HUD HOME INCOME LIMITS'!K151,C$4)</f>
        <v>56960</v>
      </c>
      <c r="D155" s="3">
        <f>IF('HUD HOME INCOME LIMITS'!L151&gt;D$4,'HUD HOME INCOME LIMITS'!L151,D$4)</f>
        <v>64100</v>
      </c>
      <c r="E155" s="3">
        <f>IF('HUD HOME INCOME LIMITS'!M151&gt;E$4,'HUD HOME INCOME LIMITS'!M151,E$4)</f>
        <v>71200</v>
      </c>
      <c r="F155" s="3">
        <f>IF('HUD HOME INCOME LIMITS'!N151&gt;F$4,'HUD HOME INCOME LIMITS'!N151,F$4)</f>
        <v>76900</v>
      </c>
      <c r="G155" s="3">
        <f>IF('HUD HOME INCOME LIMITS'!O151&gt;G$4,'HUD HOME INCOME LIMITS'!O151,G$4)</f>
        <v>82600</v>
      </c>
      <c r="H155" s="3">
        <f>IF('HUD HOME INCOME LIMITS'!P151&gt;H$4,'HUD HOME INCOME LIMITS'!P151,H$4)</f>
        <v>88300</v>
      </c>
      <c r="I155" s="24">
        <f>IF('HUD HOME INCOME LIMITS'!Q151&gt;I$4,'HUD HOME INCOME LIMITS'!Q151,I$4)</f>
        <v>94000</v>
      </c>
    </row>
    <row r="156" spans="1:9" ht="18" x14ac:dyDescent="0.35">
      <c r="A156" s="23" t="s">
        <v>153</v>
      </c>
      <c r="B156" s="3">
        <f>IF('HUD HOME INCOME LIMITS'!J152&gt;B$4,'HUD HOME INCOME LIMITS'!J152,B$4)</f>
        <v>55100</v>
      </c>
      <c r="C156" s="3">
        <f>IF('HUD HOME INCOME LIMITS'!K152&gt;C$4,'HUD HOME INCOME LIMITS'!K152,C$4)</f>
        <v>63000</v>
      </c>
      <c r="D156" s="3">
        <f>IF('HUD HOME INCOME LIMITS'!L152&gt;D$4,'HUD HOME INCOME LIMITS'!L152,D$4)</f>
        <v>70850</v>
      </c>
      <c r="E156" s="3">
        <f>IF('HUD HOME INCOME LIMITS'!M152&gt;E$4,'HUD HOME INCOME LIMITS'!M152,E$4)</f>
        <v>78700</v>
      </c>
      <c r="F156" s="3">
        <f>IF('HUD HOME INCOME LIMITS'!N152&gt;F$4,'HUD HOME INCOME LIMITS'!N152,F$4)</f>
        <v>85000</v>
      </c>
      <c r="G156" s="3">
        <f>IF('HUD HOME INCOME LIMITS'!O152&gt;G$4,'HUD HOME INCOME LIMITS'!O152,G$4)</f>
        <v>91300</v>
      </c>
      <c r="H156" s="3">
        <f>IF('HUD HOME INCOME LIMITS'!P152&gt;H$4,'HUD HOME INCOME LIMITS'!P152,H$4)</f>
        <v>97600</v>
      </c>
      <c r="I156" s="24">
        <f>IF('HUD HOME INCOME LIMITS'!Q152&gt;I$4,'HUD HOME INCOME LIMITS'!Q152,I$4)</f>
        <v>103900</v>
      </c>
    </row>
    <row r="157" spans="1:9" ht="18" x14ac:dyDescent="0.35">
      <c r="A157" s="23" t="s">
        <v>466</v>
      </c>
      <c r="B157" s="3">
        <f>IF('HUD HOME INCOME LIMITS'!J153&gt;B$4,'HUD HOME INCOME LIMITS'!J153,B$4)</f>
        <v>49850</v>
      </c>
      <c r="C157" s="3">
        <f>IF('HUD HOME INCOME LIMITS'!K153&gt;C$4,'HUD HOME INCOME LIMITS'!K153,C$4)</f>
        <v>56960</v>
      </c>
      <c r="D157" s="3">
        <f>IF('HUD HOME INCOME LIMITS'!L153&gt;D$4,'HUD HOME INCOME LIMITS'!L153,D$4)</f>
        <v>64100</v>
      </c>
      <c r="E157" s="3">
        <f>IF('HUD HOME INCOME LIMITS'!M153&gt;E$4,'HUD HOME INCOME LIMITS'!M153,E$4)</f>
        <v>71200</v>
      </c>
      <c r="F157" s="3">
        <f>IF('HUD HOME INCOME LIMITS'!N153&gt;F$4,'HUD HOME INCOME LIMITS'!N153,F$4)</f>
        <v>76900</v>
      </c>
      <c r="G157" s="3">
        <f>IF('HUD HOME INCOME LIMITS'!O153&gt;G$4,'HUD HOME INCOME LIMITS'!O153,G$4)</f>
        <v>82600</v>
      </c>
      <c r="H157" s="3">
        <f>IF('HUD HOME INCOME LIMITS'!P153&gt;H$4,'HUD HOME INCOME LIMITS'!P153,H$4)</f>
        <v>88300</v>
      </c>
      <c r="I157" s="24">
        <f>IF('HUD HOME INCOME LIMITS'!Q153&gt;I$4,'HUD HOME INCOME LIMITS'!Q153,I$4)</f>
        <v>94000</v>
      </c>
    </row>
    <row r="158" spans="1:9" ht="18" x14ac:dyDescent="0.35">
      <c r="A158" s="23" t="s">
        <v>317</v>
      </c>
      <c r="B158" s="3">
        <f>IF('HUD HOME INCOME LIMITS'!J154&gt;B$4,'HUD HOME INCOME LIMITS'!J154,B$4)</f>
        <v>49850</v>
      </c>
      <c r="C158" s="3">
        <f>IF('HUD HOME INCOME LIMITS'!K154&gt;C$4,'HUD HOME INCOME LIMITS'!K154,C$4)</f>
        <v>56960</v>
      </c>
      <c r="D158" s="3">
        <f>IF('HUD HOME INCOME LIMITS'!L154&gt;D$4,'HUD HOME INCOME LIMITS'!L154,D$4)</f>
        <v>64100</v>
      </c>
      <c r="E158" s="3">
        <f>IF('HUD HOME INCOME LIMITS'!M154&gt;E$4,'HUD HOME INCOME LIMITS'!M154,E$4)</f>
        <v>71200</v>
      </c>
      <c r="F158" s="3">
        <f>IF('HUD HOME INCOME LIMITS'!N154&gt;F$4,'HUD HOME INCOME LIMITS'!N154,F$4)</f>
        <v>76900</v>
      </c>
      <c r="G158" s="3">
        <f>IF('HUD HOME INCOME LIMITS'!O154&gt;G$4,'HUD HOME INCOME LIMITS'!O154,G$4)</f>
        <v>82600</v>
      </c>
      <c r="H158" s="3">
        <f>IF('HUD HOME INCOME LIMITS'!P154&gt;H$4,'HUD HOME INCOME LIMITS'!P154,H$4)</f>
        <v>88300</v>
      </c>
      <c r="I158" s="24">
        <f>IF('HUD HOME INCOME LIMITS'!Q154&gt;I$4,'HUD HOME INCOME LIMITS'!Q154,I$4)</f>
        <v>94000</v>
      </c>
    </row>
    <row r="159" spans="1:9" ht="18" x14ac:dyDescent="0.35">
      <c r="A159" s="23" t="s">
        <v>318</v>
      </c>
      <c r="B159" s="3">
        <f>IF('HUD HOME INCOME LIMITS'!J155&gt;B$4,'HUD HOME INCOME LIMITS'!J155,B$4)</f>
        <v>49850</v>
      </c>
      <c r="C159" s="3">
        <f>IF('HUD HOME INCOME LIMITS'!K155&gt;C$4,'HUD HOME INCOME LIMITS'!K155,C$4)</f>
        <v>56960</v>
      </c>
      <c r="D159" s="3">
        <f>IF('HUD HOME INCOME LIMITS'!L155&gt;D$4,'HUD HOME INCOME LIMITS'!L155,D$4)</f>
        <v>64100</v>
      </c>
      <c r="E159" s="3">
        <f>IF('HUD HOME INCOME LIMITS'!M155&gt;E$4,'HUD HOME INCOME LIMITS'!M155,E$4)</f>
        <v>71200</v>
      </c>
      <c r="F159" s="3">
        <f>IF('HUD HOME INCOME LIMITS'!N155&gt;F$4,'HUD HOME INCOME LIMITS'!N155,F$4)</f>
        <v>76900</v>
      </c>
      <c r="G159" s="3">
        <f>IF('HUD HOME INCOME LIMITS'!O155&gt;G$4,'HUD HOME INCOME LIMITS'!O155,G$4)</f>
        <v>82600</v>
      </c>
      <c r="H159" s="3">
        <f>IF('HUD HOME INCOME LIMITS'!P155&gt;H$4,'HUD HOME INCOME LIMITS'!P155,H$4)</f>
        <v>88300</v>
      </c>
      <c r="I159" s="24">
        <f>IF('HUD HOME INCOME LIMITS'!Q155&gt;I$4,'HUD HOME INCOME LIMITS'!Q155,I$4)</f>
        <v>94000</v>
      </c>
    </row>
    <row r="160" spans="1:9" ht="18" x14ac:dyDescent="0.35">
      <c r="A160" s="23" t="s">
        <v>319</v>
      </c>
      <c r="B160" s="3">
        <f>IF('HUD HOME INCOME LIMITS'!J156&gt;B$4,'HUD HOME INCOME LIMITS'!J156,B$4)</f>
        <v>49850</v>
      </c>
      <c r="C160" s="3">
        <f>IF('HUD HOME INCOME LIMITS'!K156&gt;C$4,'HUD HOME INCOME LIMITS'!K156,C$4)</f>
        <v>56960</v>
      </c>
      <c r="D160" s="3">
        <f>IF('HUD HOME INCOME LIMITS'!L156&gt;D$4,'HUD HOME INCOME LIMITS'!L156,D$4)</f>
        <v>64100</v>
      </c>
      <c r="E160" s="3">
        <f>IF('HUD HOME INCOME LIMITS'!M156&gt;E$4,'HUD HOME INCOME LIMITS'!M156,E$4)</f>
        <v>71200</v>
      </c>
      <c r="F160" s="3">
        <f>IF('HUD HOME INCOME LIMITS'!N156&gt;F$4,'HUD HOME INCOME LIMITS'!N156,F$4)</f>
        <v>76900</v>
      </c>
      <c r="G160" s="3">
        <f>IF('HUD HOME INCOME LIMITS'!O156&gt;G$4,'HUD HOME INCOME LIMITS'!O156,G$4)</f>
        <v>82600</v>
      </c>
      <c r="H160" s="3">
        <f>IF('HUD HOME INCOME LIMITS'!P156&gt;H$4,'HUD HOME INCOME LIMITS'!P156,H$4)</f>
        <v>88300</v>
      </c>
      <c r="I160" s="24">
        <f>IF('HUD HOME INCOME LIMITS'!Q156&gt;I$4,'HUD HOME INCOME LIMITS'!Q156,I$4)</f>
        <v>94000</v>
      </c>
    </row>
    <row r="161" spans="1:9" ht="18" x14ac:dyDescent="0.35">
      <c r="A161" s="23" t="s">
        <v>161</v>
      </c>
      <c r="B161" s="3">
        <f>IF('HUD HOME INCOME LIMITS'!J157&gt;B$4,'HUD HOME INCOME LIMITS'!J157,B$4)</f>
        <v>49850</v>
      </c>
      <c r="C161" s="3">
        <f>IF('HUD HOME INCOME LIMITS'!K157&gt;C$4,'HUD HOME INCOME LIMITS'!K157,C$4)</f>
        <v>56960</v>
      </c>
      <c r="D161" s="3">
        <f>IF('HUD HOME INCOME LIMITS'!L157&gt;D$4,'HUD HOME INCOME LIMITS'!L157,D$4)</f>
        <v>64100</v>
      </c>
      <c r="E161" s="3">
        <f>IF('HUD HOME INCOME LIMITS'!M157&gt;E$4,'HUD HOME INCOME LIMITS'!M157,E$4)</f>
        <v>71200</v>
      </c>
      <c r="F161" s="3">
        <f>IF('HUD HOME INCOME LIMITS'!N157&gt;F$4,'HUD HOME INCOME LIMITS'!N157,F$4)</f>
        <v>76900</v>
      </c>
      <c r="G161" s="3">
        <f>IF('HUD HOME INCOME LIMITS'!O157&gt;G$4,'HUD HOME INCOME LIMITS'!O157,G$4)</f>
        <v>82600</v>
      </c>
      <c r="H161" s="3">
        <f>IF('HUD HOME INCOME LIMITS'!P157&gt;H$4,'HUD HOME INCOME LIMITS'!P157,H$4)</f>
        <v>88300</v>
      </c>
      <c r="I161" s="24">
        <f>IF('HUD HOME INCOME LIMITS'!Q157&gt;I$4,'HUD HOME INCOME LIMITS'!Q157,I$4)</f>
        <v>94000</v>
      </c>
    </row>
    <row r="162" spans="1:9" ht="18" x14ac:dyDescent="0.35">
      <c r="A162" s="23" t="s">
        <v>320</v>
      </c>
      <c r="B162" s="3">
        <f>IF('HUD HOME INCOME LIMITS'!J158&gt;B$4,'HUD HOME INCOME LIMITS'!J158,B$4)</f>
        <v>49850</v>
      </c>
      <c r="C162" s="3">
        <f>IF('HUD HOME INCOME LIMITS'!K158&gt;C$4,'HUD HOME INCOME LIMITS'!K158,C$4)</f>
        <v>56960</v>
      </c>
      <c r="D162" s="3">
        <f>IF('HUD HOME INCOME LIMITS'!L158&gt;D$4,'HUD HOME INCOME LIMITS'!L158,D$4)</f>
        <v>64100</v>
      </c>
      <c r="E162" s="3">
        <f>IF('HUD HOME INCOME LIMITS'!M158&gt;E$4,'HUD HOME INCOME LIMITS'!M158,E$4)</f>
        <v>71200</v>
      </c>
      <c r="F162" s="3">
        <f>IF('HUD HOME INCOME LIMITS'!N158&gt;F$4,'HUD HOME INCOME LIMITS'!N158,F$4)</f>
        <v>76900</v>
      </c>
      <c r="G162" s="3">
        <f>IF('HUD HOME INCOME LIMITS'!O158&gt;G$4,'HUD HOME INCOME LIMITS'!O158,G$4)</f>
        <v>82600</v>
      </c>
      <c r="H162" s="3">
        <f>IF('HUD HOME INCOME LIMITS'!P158&gt;H$4,'HUD HOME INCOME LIMITS'!P158,H$4)</f>
        <v>88300</v>
      </c>
      <c r="I162" s="24">
        <f>IF('HUD HOME INCOME LIMITS'!Q158&gt;I$4,'HUD HOME INCOME LIMITS'!Q158,I$4)</f>
        <v>94000</v>
      </c>
    </row>
    <row r="163" spans="1:9" ht="18" x14ac:dyDescent="0.35">
      <c r="A163" s="23" t="s">
        <v>321</v>
      </c>
      <c r="B163" s="3">
        <f>IF('HUD HOME INCOME LIMITS'!J159&gt;B$4,'HUD HOME INCOME LIMITS'!J159,B$4)</f>
        <v>49850</v>
      </c>
      <c r="C163" s="3">
        <f>IF('HUD HOME INCOME LIMITS'!K159&gt;C$4,'HUD HOME INCOME LIMITS'!K159,C$4)</f>
        <v>56960</v>
      </c>
      <c r="D163" s="3">
        <f>IF('HUD HOME INCOME LIMITS'!L159&gt;D$4,'HUD HOME INCOME LIMITS'!L159,D$4)</f>
        <v>64100</v>
      </c>
      <c r="E163" s="3">
        <f>IF('HUD HOME INCOME LIMITS'!M159&gt;E$4,'HUD HOME INCOME LIMITS'!M159,E$4)</f>
        <v>71200</v>
      </c>
      <c r="F163" s="3">
        <f>IF('HUD HOME INCOME LIMITS'!N159&gt;F$4,'HUD HOME INCOME LIMITS'!N159,F$4)</f>
        <v>76900</v>
      </c>
      <c r="G163" s="3">
        <f>IF('HUD HOME INCOME LIMITS'!O159&gt;G$4,'HUD HOME INCOME LIMITS'!O159,G$4)</f>
        <v>82600</v>
      </c>
      <c r="H163" s="3">
        <f>IF('HUD HOME INCOME LIMITS'!P159&gt;H$4,'HUD HOME INCOME LIMITS'!P159,H$4)</f>
        <v>88300</v>
      </c>
      <c r="I163" s="24">
        <f>IF('HUD HOME INCOME LIMITS'!Q159&gt;I$4,'HUD HOME INCOME LIMITS'!Q159,I$4)</f>
        <v>94000</v>
      </c>
    </row>
    <row r="164" spans="1:9" ht="18" x14ac:dyDescent="0.35">
      <c r="A164" s="23" t="s">
        <v>322</v>
      </c>
      <c r="B164" s="3">
        <f>IF('HUD HOME INCOME LIMITS'!J160&gt;B$4,'HUD HOME INCOME LIMITS'!J160,B$4)</f>
        <v>51650</v>
      </c>
      <c r="C164" s="3">
        <f>IF('HUD HOME INCOME LIMITS'!K160&gt;C$4,'HUD HOME INCOME LIMITS'!K160,C$4)</f>
        <v>59000</v>
      </c>
      <c r="D164" s="3">
        <f>IF('HUD HOME INCOME LIMITS'!L160&gt;D$4,'HUD HOME INCOME LIMITS'!L160,D$4)</f>
        <v>66400</v>
      </c>
      <c r="E164" s="3">
        <f>IF('HUD HOME INCOME LIMITS'!M160&gt;E$4,'HUD HOME INCOME LIMITS'!M160,E$4)</f>
        <v>73750</v>
      </c>
      <c r="F164" s="3">
        <f>IF('HUD HOME INCOME LIMITS'!N160&gt;F$4,'HUD HOME INCOME LIMITS'!N160,F$4)</f>
        <v>79650</v>
      </c>
      <c r="G164" s="3">
        <f>IF('HUD HOME INCOME LIMITS'!O160&gt;G$4,'HUD HOME INCOME LIMITS'!O160,G$4)</f>
        <v>85550</v>
      </c>
      <c r="H164" s="3">
        <f>IF('HUD HOME INCOME LIMITS'!P160&gt;H$4,'HUD HOME INCOME LIMITS'!P160,H$4)</f>
        <v>91450</v>
      </c>
      <c r="I164" s="24">
        <f>IF('HUD HOME INCOME LIMITS'!Q160&gt;I$4,'HUD HOME INCOME LIMITS'!Q160,I$4)</f>
        <v>97350</v>
      </c>
    </row>
    <row r="165" spans="1:9" ht="18" x14ac:dyDescent="0.35">
      <c r="A165" s="23" t="s">
        <v>323</v>
      </c>
      <c r="B165" s="3">
        <f>IF('HUD HOME INCOME LIMITS'!J161&gt;B$4,'HUD HOME INCOME LIMITS'!J161,B$4)</f>
        <v>49850</v>
      </c>
      <c r="C165" s="3">
        <f>IF('HUD HOME INCOME LIMITS'!K161&gt;C$4,'HUD HOME INCOME LIMITS'!K161,C$4)</f>
        <v>56960</v>
      </c>
      <c r="D165" s="3">
        <f>IF('HUD HOME INCOME LIMITS'!L161&gt;D$4,'HUD HOME INCOME LIMITS'!L161,D$4)</f>
        <v>64100</v>
      </c>
      <c r="E165" s="3">
        <f>IF('HUD HOME INCOME LIMITS'!M161&gt;E$4,'HUD HOME INCOME LIMITS'!M161,E$4)</f>
        <v>71200</v>
      </c>
      <c r="F165" s="3">
        <f>IF('HUD HOME INCOME LIMITS'!N161&gt;F$4,'HUD HOME INCOME LIMITS'!N161,F$4)</f>
        <v>76900</v>
      </c>
      <c r="G165" s="3">
        <f>IF('HUD HOME INCOME LIMITS'!O161&gt;G$4,'HUD HOME INCOME LIMITS'!O161,G$4)</f>
        <v>82600</v>
      </c>
      <c r="H165" s="3">
        <f>IF('HUD HOME INCOME LIMITS'!P161&gt;H$4,'HUD HOME INCOME LIMITS'!P161,H$4)</f>
        <v>88300</v>
      </c>
      <c r="I165" s="24">
        <f>IF('HUD HOME INCOME LIMITS'!Q161&gt;I$4,'HUD HOME INCOME LIMITS'!Q161,I$4)</f>
        <v>94000</v>
      </c>
    </row>
    <row r="166" spans="1:9" ht="18" x14ac:dyDescent="0.35">
      <c r="A166" s="23" t="s">
        <v>324</v>
      </c>
      <c r="B166" s="3">
        <f>IF('HUD HOME INCOME LIMITS'!J162&gt;B$4,'HUD HOME INCOME LIMITS'!J162,B$4)</f>
        <v>49850</v>
      </c>
      <c r="C166" s="3">
        <f>IF('HUD HOME INCOME LIMITS'!K162&gt;C$4,'HUD HOME INCOME LIMITS'!K162,C$4)</f>
        <v>56960</v>
      </c>
      <c r="D166" s="3">
        <f>IF('HUD HOME INCOME LIMITS'!L162&gt;D$4,'HUD HOME INCOME LIMITS'!L162,D$4)</f>
        <v>64100</v>
      </c>
      <c r="E166" s="3">
        <f>IF('HUD HOME INCOME LIMITS'!M162&gt;E$4,'HUD HOME INCOME LIMITS'!M162,E$4)</f>
        <v>71200</v>
      </c>
      <c r="F166" s="3">
        <f>IF('HUD HOME INCOME LIMITS'!N162&gt;F$4,'HUD HOME INCOME LIMITS'!N162,F$4)</f>
        <v>76900</v>
      </c>
      <c r="G166" s="3">
        <f>IF('HUD HOME INCOME LIMITS'!O162&gt;G$4,'HUD HOME INCOME LIMITS'!O162,G$4)</f>
        <v>82600</v>
      </c>
      <c r="H166" s="3">
        <f>IF('HUD HOME INCOME LIMITS'!P162&gt;H$4,'HUD HOME INCOME LIMITS'!P162,H$4)</f>
        <v>88300</v>
      </c>
      <c r="I166" s="24">
        <f>IF('HUD HOME INCOME LIMITS'!Q162&gt;I$4,'HUD HOME INCOME LIMITS'!Q162,I$4)</f>
        <v>94000</v>
      </c>
    </row>
    <row r="167" spans="1:9" ht="18" x14ac:dyDescent="0.35">
      <c r="A167" s="23" t="s">
        <v>325</v>
      </c>
      <c r="B167" s="3">
        <f>IF('HUD HOME INCOME LIMITS'!J163&gt;B$4,'HUD HOME INCOME LIMITS'!J163,B$4)</f>
        <v>49850</v>
      </c>
      <c r="C167" s="3">
        <f>IF('HUD HOME INCOME LIMITS'!K163&gt;C$4,'HUD HOME INCOME LIMITS'!K163,C$4)</f>
        <v>56960</v>
      </c>
      <c r="D167" s="3">
        <f>IF('HUD HOME INCOME LIMITS'!L163&gt;D$4,'HUD HOME INCOME LIMITS'!L163,D$4)</f>
        <v>64100</v>
      </c>
      <c r="E167" s="3">
        <f>IF('HUD HOME INCOME LIMITS'!M163&gt;E$4,'HUD HOME INCOME LIMITS'!M163,E$4)</f>
        <v>71200</v>
      </c>
      <c r="F167" s="3">
        <f>IF('HUD HOME INCOME LIMITS'!N163&gt;F$4,'HUD HOME INCOME LIMITS'!N163,F$4)</f>
        <v>76900</v>
      </c>
      <c r="G167" s="3">
        <f>IF('HUD HOME INCOME LIMITS'!O163&gt;G$4,'HUD HOME INCOME LIMITS'!O163,G$4)</f>
        <v>82600</v>
      </c>
      <c r="H167" s="3">
        <f>IF('HUD HOME INCOME LIMITS'!P163&gt;H$4,'HUD HOME INCOME LIMITS'!P163,H$4)</f>
        <v>88300</v>
      </c>
      <c r="I167" s="24">
        <f>IF('HUD HOME INCOME LIMITS'!Q163&gt;I$4,'HUD HOME INCOME LIMITS'!Q163,I$4)</f>
        <v>94000</v>
      </c>
    </row>
    <row r="168" spans="1:9" ht="18" x14ac:dyDescent="0.35">
      <c r="A168" s="23" t="s">
        <v>165</v>
      </c>
      <c r="B168" s="3">
        <f>IF('HUD HOME INCOME LIMITS'!J164&gt;B$4,'HUD HOME INCOME LIMITS'!J164,B$4)</f>
        <v>50900</v>
      </c>
      <c r="C168" s="3">
        <f>IF('HUD HOME INCOME LIMITS'!K164&gt;C$4,'HUD HOME INCOME LIMITS'!K164,C$4)</f>
        <v>58150</v>
      </c>
      <c r="D168" s="3">
        <f>IF('HUD HOME INCOME LIMITS'!L164&gt;D$4,'HUD HOME INCOME LIMITS'!L164,D$4)</f>
        <v>65400</v>
      </c>
      <c r="E168" s="3">
        <f>IF('HUD HOME INCOME LIMITS'!M164&gt;E$4,'HUD HOME INCOME LIMITS'!M164,E$4)</f>
        <v>72650</v>
      </c>
      <c r="F168" s="3">
        <f>IF('HUD HOME INCOME LIMITS'!N164&gt;F$4,'HUD HOME INCOME LIMITS'!N164,F$4)</f>
        <v>78500</v>
      </c>
      <c r="G168" s="3">
        <f>IF('HUD HOME INCOME LIMITS'!O164&gt;G$4,'HUD HOME INCOME LIMITS'!O164,G$4)</f>
        <v>84300</v>
      </c>
      <c r="H168" s="3">
        <f>IF('HUD HOME INCOME LIMITS'!P164&gt;H$4,'HUD HOME INCOME LIMITS'!P164,H$4)</f>
        <v>90100</v>
      </c>
      <c r="I168" s="24">
        <f>IF('HUD HOME INCOME LIMITS'!Q164&gt;I$4,'HUD HOME INCOME LIMITS'!Q164,I$4)</f>
        <v>95900</v>
      </c>
    </row>
    <row r="169" spans="1:9" ht="18" x14ac:dyDescent="0.35">
      <c r="A169" s="23" t="s">
        <v>326</v>
      </c>
      <c r="B169" s="3">
        <f>IF('HUD HOME INCOME LIMITS'!J165&gt;B$4,'HUD HOME INCOME LIMITS'!J165,B$4)</f>
        <v>49850</v>
      </c>
      <c r="C169" s="3">
        <f>IF('HUD HOME INCOME LIMITS'!K165&gt;C$4,'HUD HOME INCOME LIMITS'!K165,C$4)</f>
        <v>56960</v>
      </c>
      <c r="D169" s="3">
        <f>IF('HUD HOME INCOME LIMITS'!L165&gt;D$4,'HUD HOME INCOME LIMITS'!L165,D$4)</f>
        <v>64100</v>
      </c>
      <c r="E169" s="3">
        <f>IF('HUD HOME INCOME LIMITS'!M165&gt;E$4,'HUD HOME INCOME LIMITS'!M165,E$4)</f>
        <v>71200</v>
      </c>
      <c r="F169" s="3">
        <f>IF('HUD HOME INCOME LIMITS'!N165&gt;F$4,'HUD HOME INCOME LIMITS'!N165,F$4)</f>
        <v>76900</v>
      </c>
      <c r="G169" s="3">
        <f>IF('HUD HOME INCOME LIMITS'!O165&gt;G$4,'HUD HOME INCOME LIMITS'!O165,G$4)</f>
        <v>82600</v>
      </c>
      <c r="H169" s="3">
        <f>IF('HUD HOME INCOME LIMITS'!P165&gt;H$4,'HUD HOME INCOME LIMITS'!P165,H$4)</f>
        <v>88300</v>
      </c>
      <c r="I169" s="24">
        <f>IF('HUD HOME INCOME LIMITS'!Q165&gt;I$4,'HUD HOME INCOME LIMITS'!Q165,I$4)</f>
        <v>94000</v>
      </c>
    </row>
    <row r="170" spans="1:9" ht="18" x14ac:dyDescent="0.35">
      <c r="A170" s="23" t="s">
        <v>167</v>
      </c>
      <c r="B170" s="3">
        <f>IF('HUD HOME INCOME LIMITS'!J166&gt;B$4,'HUD HOME INCOME LIMITS'!J166,B$4)</f>
        <v>59600</v>
      </c>
      <c r="C170" s="3">
        <f>IF('HUD HOME INCOME LIMITS'!K166&gt;C$4,'HUD HOME INCOME LIMITS'!K166,C$4)</f>
        <v>68100</v>
      </c>
      <c r="D170" s="3">
        <f>IF('HUD HOME INCOME LIMITS'!L166&gt;D$4,'HUD HOME INCOME LIMITS'!L166,D$4)</f>
        <v>76600</v>
      </c>
      <c r="E170" s="3">
        <f>IF('HUD HOME INCOME LIMITS'!M166&gt;E$4,'HUD HOME INCOME LIMITS'!M166,E$4)</f>
        <v>85100</v>
      </c>
      <c r="F170" s="3">
        <f>IF('HUD HOME INCOME LIMITS'!N166&gt;F$4,'HUD HOME INCOME LIMITS'!N166,F$4)</f>
        <v>91950</v>
      </c>
      <c r="G170" s="3">
        <f>IF('HUD HOME INCOME LIMITS'!O166&gt;G$4,'HUD HOME INCOME LIMITS'!O166,G$4)</f>
        <v>98750</v>
      </c>
      <c r="H170" s="3">
        <f>IF('HUD HOME INCOME LIMITS'!P166&gt;H$4,'HUD HOME INCOME LIMITS'!P166,H$4)</f>
        <v>105550</v>
      </c>
      <c r="I170" s="24">
        <f>IF('HUD HOME INCOME LIMITS'!Q166&gt;I$4,'HUD HOME INCOME LIMITS'!Q166,I$4)</f>
        <v>112350</v>
      </c>
    </row>
    <row r="171" spans="1:9" ht="18" x14ac:dyDescent="0.35">
      <c r="A171" s="23" t="s">
        <v>365</v>
      </c>
      <c r="B171" s="3">
        <f>IF('HUD HOME INCOME LIMITS'!J167&gt;B$4,'HUD HOME INCOME LIMITS'!J167,B$4)</f>
        <v>49850</v>
      </c>
      <c r="C171" s="3">
        <f>IF('HUD HOME INCOME LIMITS'!K167&gt;C$4,'HUD HOME INCOME LIMITS'!K167,C$4)</f>
        <v>56960</v>
      </c>
      <c r="D171" s="3">
        <f>IF('HUD HOME INCOME LIMITS'!L167&gt;D$4,'HUD HOME INCOME LIMITS'!L167,D$4)</f>
        <v>64100</v>
      </c>
      <c r="E171" s="3">
        <f>IF('HUD HOME INCOME LIMITS'!M167&gt;E$4,'HUD HOME INCOME LIMITS'!M167,E$4)</f>
        <v>71200</v>
      </c>
      <c r="F171" s="3">
        <f>IF('HUD HOME INCOME LIMITS'!N167&gt;F$4,'HUD HOME INCOME LIMITS'!N167,F$4)</f>
        <v>76900</v>
      </c>
      <c r="G171" s="3">
        <f>IF('HUD HOME INCOME LIMITS'!O167&gt;G$4,'HUD HOME INCOME LIMITS'!O167,G$4)</f>
        <v>82600</v>
      </c>
      <c r="H171" s="3">
        <f>IF('HUD HOME INCOME LIMITS'!P167&gt;H$4,'HUD HOME INCOME LIMITS'!P167,H$4)</f>
        <v>88300</v>
      </c>
      <c r="I171" s="24">
        <f>IF('HUD HOME INCOME LIMITS'!Q167&gt;I$4,'HUD HOME INCOME LIMITS'!Q167,I$4)</f>
        <v>94000</v>
      </c>
    </row>
    <row r="172" spans="1:9" ht="18" x14ac:dyDescent="0.35">
      <c r="A172" s="23" t="s">
        <v>327</v>
      </c>
      <c r="B172" s="3">
        <f>IF('HUD HOME INCOME LIMITS'!J168&gt;B$4,'HUD HOME INCOME LIMITS'!J168,B$4)</f>
        <v>49850</v>
      </c>
      <c r="C172" s="3">
        <f>IF('HUD HOME INCOME LIMITS'!K168&gt;C$4,'HUD HOME INCOME LIMITS'!K168,C$4)</f>
        <v>56960</v>
      </c>
      <c r="D172" s="3">
        <f>IF('HUD HOME INCOME LIMITS'!L168&gt;D$4,'HUD HOME INCOME LIMITS'!L168,D$4)</f>
        <v>64100</v>
      </c>
      <c r="E172" s="3">
        <f>IF('HUD HOME INCOME LIMITS'!M168&gt;E$4,'HUD HOME INCOME LIMITS'!M168,E$4)</f>
        <v>71200</v>
      </c>
      <c r="F172" s="3">
        <f>IF('HUD HOME INCOME LIMITS'!N168&gt;F$4,'HUD HOME INCOME LIMITS'!N168,F$4)</f>
        <v>76900</v>
      </c>
      <c r="G172" s="3">
        <f>IF('HUD HOME INCOME LIMITS'!O168&gt;G$4,'HUD HOME INCOME LIMITS'!O168,G$4)</f>
        <v>82600</v>
      </c>
      <c r="H172" s="3">
        <f>IF('HUD HOME INCOME LIMITS'!P168&gt;H$4,'HUD HOME INCOME LIMITS'!P168,H$4)</f>
        <v>88300</v>
      </c>
      <c r="I172" s="24">
        <f>IF('HUD HOME INCOME LIMITS'!Q168&gt;I$4,'HUD HOME INCOME LIMITS'!Q168,I$4)</f>
        <v>94000</v>
      </c>
    </row>
    <row r="173" spans="1:9" ht="18" x14ac:dyDescent="0.35">
      <c r="A173" s="23" t="s">
        <v>481</v>
      </c>
      <c r="B173" s="3">
        <f>IF('HUD HOME INCOME LIMITS'!J169&gt;B$4,'HUD HOME INCOME LIMITS'!J169,B$4)</f>
        <v>49850</v>
      </c>
      <c r="C173" s="3">
        <f>IF('HUD HOME INCOME LIMITS'!K169&gt;C$4,'HUD HOME INCOME LIMITS'!K169,C$4)</f>
        <v>56960</v>
      </c>
      <c r="D173" s="3">
        <f>IF('HUD HOME INCOME LIMITS'!L169&gt;D$4,'HUD HOME INCOME LIMITS'!L169,D$4)</f>
        <v>64100</v>
      </c>
      <c r="E173" s="3">
        <f>IF('HUD HOME INCOME LIMITS'!M169&gt;E$4,'HUD HOME INCOME LIMITS'!M169,E$4)</f>
        <v>71200</v>
      </c>
      <c r="F173" s="3">
        <f>IF('HUD HOME INCOME LIMITS'!N169&gt;F$4,'HUD HOME INCOME LIMITS'!N169,F$4)</f>
        <v>76900</v>
      </c>
      <c r="G173" s="3">
        <f>IF('HUD HOME INCOME LIMITS'!O169&gt;G$4,'HUD HOME INCOME LIMITS'!O169,G$4)</f>
        <v>82600</v>
      </c>
      <c r="H173" s="3">
        <f>IF('HUD HOME INCOME LIMITS'!P169&gt;H$4,'HUD HOME INCOME LIMITS'!P169,H$4)</f>
        <v>88300</v>
      </c>
      <c r="I173" s="24">
        <f>IF('HUD HOME INCOME LIMITS'!Q169&gt;I$4,'HUD HOME INCOME LIMITS'!Q169,I$4)</f>
        <v>94000</v>
      </c>
    </row>
    <row r="174" spans="1:9" ht="18" x14ac:dyDescent="0.35">
      <c r="A174" s="23" t="s">
        <v>328</v>
      </c>
      <c r="B174" s="3">
        <f>IF('HUD HOME INCOME LIMITS'!J170&gt;B$4,'HUD HOME INCOME LIMITS'!J170,B$4)</f>
        <v>49850</v>
      </c>
      <c r="C174" s="3">
        <f>IF('HUD HOME INCOME LIMITS'!K170&gt;C$4,'HUD HOME INCOME LIMITS'!K170,C$4)</f>
        <v>56960</v>
      </c>
      <c r="D174" s="3">
        <f>IF('HUD HOME INCOME LIMITS'!L170&gt;D$4,'HUD HOME INCOME LIMITS'!L170,D$4)</f>
        <v>64100</v>
      </c>
      <c r="E174" s="3">
        <f>IF('HUD HOME INCOME LIMITS'!M170&gt;E$4,'HUD HOME INCOME LIMITS'!M170,E$4)</f>
        <v>71200</v>
      </c>
      <c r="F174" s="3">
        <f>IF('HUD HOME INCOME LIMITS'!N170&gt;F$4,'HUD HOME INCOME LIMITS'!N170,F$4)</f>
        <v>76900</v>
      </c>
      <c r="G174" s="3">
        <f>IF('HUD HOME INCOME LIMITS'!O170&gt;G$4,'HUD HOME INCOME LIMITS'!O170,G$4)</f>
        <v>82600</v>
      </c>
      <c r="H174" s="3">
        <f>IF('HUD HOME INCOME LIMITS'!P170&gt;H$4,'HUD HOME INCOME LIMITS'!P170,H$4)</f>
        <v>88300</v>
      </c>
      <c r="I174" s="24">
        <f>IF('HUD HOME INCOME LIMITS'!Q170&gt;I$4,'HUD HOME INCOME LIMITS'!Q170,I$4)</f>
        <v>94000</v>
      </c>
    </row>
    <row r="175" spans="1:9" ht="18" x14ac:dyDescent="0.35">
      <c r="A175" s="23" t="s">
        <v>172</v>
      </c>
      <c r="B175" s="3">
        <f>IF('HUD HOME INCOME LIMITS'!J171&gt;B$4,'HUD HOME INCOME LIMITS'!J171,B$4)</f>
        <v>52200</v>
      </c>
      <c r="C175" s="3">
        <f>IF('HUD HOME INCOME LIMITS'!K171&gt;C$4,'HUD HOME INCOME LIMITS'!K171,C$4)</f>
        <v>59650</v>
      </c>
      <c r="D175" s="3">
        <f>IF('HUD HOME INCOME LIMITS'!L171&gt;D$4,'HUD HOME INCOME LIMITS'!L171,D$4)</f>
        <v>67100</v>
      </c>
      <c r="E175" s="3">
        <f>IF('HUD HOME INCOME LIMITS'!M171&gt;E$4,'HUD HOME INCOME LIMITS'!M171,E$4)</f>
        <v>74550</v>
      </c>
      <c r="F175" s="3">
        <f>IF('HUD HOME INCOME LIMITS'!N171&gt;F$4,'HUD HOME INCOME LIMITS'!N171,F$4)</f>
        <v>80550</v>
      </c>
      <c r="G175" s="3">
        <f>IF('HUD HOME INCOME LIMITS'!O171&gt;G$4,'HUD HOME INCOME LIMITS'!O171,G$4)</f>
        <v>86500</v>
      </c>
      <c r="H175" s="3">
        <f>IF('HUD HOME INCOME LIMITS'!P171&gt;H$4,'HUD HOME INCOME LIMITS'!P171,H$4)</f>
        <v>92450</v>
      </c>
      <c r="I175" s="24">
        <f>IF('HUD HOME INCOME LIMITS'!Q171&gt;I$4,'HUD HOME INCOME LIMITS'!Q171,I$4)</f>
        <v>98450</v>
      </c>
    </row>
    <row r="176" spans="1:9" ht="18" x14ac:dyDescent="0.35">
      <c r="A176" s="23" t="s">
        <v>329</v>
      </c>
      <c r="B176" s="3">
        <f>IF('HUD HOME INCOME LIMITS'!J172&gt;B$4,'HUD HOME INCOME LIMITS'!J172,B$4)</f>
        <v>49850</v>
      </c>
      <c r="C176" s="3">
        <f>IF('HUD HOME INCOME LIMITS'!K172&gt;C$4,'HUD HOME INCOME LIMITS'!K172,C$4)</f>
        <v>56960</v>
      </c>
      <c r="D176" s="3">
        <f>IF('HUD HOME INCOME LIMITS'!L172&gt;D$4,'HUD HOME INCOME LIMITS'!L172,D$4)</f>
        <v>64100</v>
      </c>
      <c r="E176" s="3">
        <f>IF('HUD HOME INCOME LIMITS'!M172&gt;E$4,'HUD HOME INCOME LIMITS'!M172,E$4)</f>
        <v>71200</v>
      </c>
      <c r="F176" s="3">
        <f>IF('HUD HOME INCOME LIMITS'!N172&gt;F$4,'HUD HOME INCOME LIMITS'!N172,F$4)</f>
        <v>76900</v>
      </c>
      <c r="G176" s="3">
        <f>IF('HUD HOME INCOME LIMITS'!O172&gt;G$4,'HUD HOME INCOME LIMITS'!O172,G$4)</f>
        <v>82600</v>
      </c>
      <c r="H176" s="3">
        <f>IF('HUD HOME INCOME LIMITS'!P172&gt;H$4,'HUD HOME INCOME LIMITS'!P172,H$4)</f>
        <v>88300</v>
      </c>
      <c r="I176" s="24">
        <f>IF('HUD HOME INCOME LIMITS'!Q172&gt;I$4,'HUD HOME INCOME LIMITS'!Q172,I$4)</f>
        <v>94000</v>
      </c>
    </row>
    <row r="177" spans="1:9" ht="18" x14ac:dyDescent="0.35">
      <c r="A177" s="23" t="s">
        <v>330</v>
      </c>
      <c r="B177" s="3">
        <f>IF('HUD HOME INCOME LIMITS'!J173&gt;B$4,'HUD HOME INCOME LIMITS'!J173,B$4)</f>
        <v>49850</v>
      </c>
      <c r="C177" s="3">
        <f>IF('HUD HOME INCOME LIMITS'!K173&gt;C$4,'HUD HOME INCOME LIMITS'!K173,C$4)</f>
        <v>56960</v>
      </c>
      <c r="D177" s="3">
        <f>IF('HUD HOME INCOME LIMITS'!L173&gt;D$4,'HUD HOME INCOME LIMITS'!L173,D$4)</f>
        <v>64100</v>
      </c>
      <c r="E177" s="3">
        <f>IF('HUD HOME INCOME LIMITS'!M173&gt;E$4,'HUD HOME INCOME LIMITS'!M173,E$4)</f>
        <v>71200</v>
      </c>
      <c r="F177" s="3">
        <f>IF('HUD HOME INCOME LIMITS'!N173&gt;F$4,'HUD HOME INCOME LIMITS'!N173,F$4)</f>
        <v>76900</v>
      </c>
      <c r="G177" s="3">
        <f>IF('HUD HOME INCOME LIMITS'!O173&gt;G$4,'HUD HOME INCOME LIMITS'!O173,G$4)</f>
        <v>82600</v>
      </c>
      <c r="H177" s="3">
        <f>IF('HUD HOME INCOME LIMITS'!P173&gt;H$4,'HUD HOME INCOME LIMITS'!P173,H$4)</f>
        <v>88300</v>
      </c>
      <c r="I177" s="24">
        <f>IF('HUD HOME INCOME LIMITS'!Q173&gt;I$4,'HUD HOME INCOME LIMITS'!Q173,I$4)</f>
        <v>94000</v>
      </c>
    </row>
    <row r="178" spans="1:9" ht="18" x14ac:dyDescent="0.35">
      <c r="A178" s="23" t="s">
        <v>331</v>
      </c>
      <c r="B178" s="3">
        <f>IF('HUD HOME INCOME LIMITS'!J174&gt;B$4,'HUD HOME INCOME LIMITS'!J174,B$4)</f>
        <v>49850</v>
      </c>
      <c r="C178" s="3">
        <f>IF('HUD HOME INCOME LIMITS'!K174&gt;C$4,'HUD HOME INCOME LIMITS'!K174,C$4)</f>
        <v>56960</v>
      </c>
      <c r="D178" s="3">
        <f>IF('HUD HOME INCOME LIMITS'!L174&gt;D$4,'HUD HOME INCOME LIMITS'!L174,D$4)</f>
        <v>64100</v>
      </c>
      <c r="E178" s="3">
        <f>IF('HUD HOME INCOME LIMITS'!M174&gt;E$4,'HUD HOME INCOME LIMITS'!M174,E$4)</f>
        <v>71200</v>
      </c>
      <c r="F178" s="3">
        <f>IF('HUD HOME INCOME LIMITS'!N174&gt;F$4,'HUD HOME INCOME LIMITS'!N174,F$4)</f>
        <v>76900</v>
      </c>
      <c r="G178" s="3">
        <f>IF('HUD HOME INCOME LIMITS'!O174&gt;G$4,'HUD HOME INCOME LIMITS'!O174,G$4)</f>
        <v>82600</v>
      </c>
      <c r="H178" s="3">
        <f>IF('HUD HOME INCOME LIMITS'!P174&gt;H$4,'HUD HOME INCOME LIMITS'!P174,H$4)</f>
        <v>88300</v>
      </c>
      <c r="I178" s="24">
        <f>IF('HUD HOME INCOME LIMITS'!Q174&gt;I$4,'HUD HOME INCOME LIMITS'!Q174,I$4)</f>
        <v>94000</v>
      </c>
    </row>
    <row r="179" spans="1:9" ht="18" x14ac:dyDescent="0.35">
      <c r="A179" s="23" t="s">
        <v>376</v>
      </c>
      <c r="B179" s="3">
        <f>IF('HUD HOME INCOME LIMITS'!J175&gt;B$4,'HUD HOME INCOME LIMITS'!J175,B$4)</f>
        <v>49850</v>
      </c>
      <c r="C179" s="3">
        <f>IF('HUD HOME INCOME LIMITS'!K175&gt;C$4,'HUD HOME INCOME LIMITS'!K175,C$4)</f>
        <v>56960</v>
      </c>
      <c r="D179" s="3">
        <f>IF('HUD HOME INCOME LIMITS'!L175&gt;D$4,'HUD HOME INCOME LIMITS'!L175,D$4)</f>
        <v>64100</v>
      </c>
      <c r="E179" s="3">
        <f>IF('HUD HOME INCOME LIMITS'!M175&gt;E$4,'HUD HOME INCOME LIMITS'!M175,E$4)</f>
        <v>71200</v>
      </c>
      <c r="F179" s="3">
        <f>IF('HUD HOME INCOME LIMITS'!N175&gt;F$4,'HUD HOME INCOME LIMITS'!N175,F$4)</f>
        <v>76900</v>
      </c>
      <c r="G179" s="3">
        <f>IF('HUD HOME INCOME LIMITS'!O175&gt;G$4,'HUD HOME INCOME LIMITS'!O175,G$4)</f>
        <v>82600</v>
      </c>
      <c r="H179" s="3">
        <f>IF('HUD HOME INCOME LIMITS'!P175&gt;H$4,'HUD HOME INCOME LIMITS'!P175,H$4)</f>
        <v>88300</v>
      </c>
      <c r="I179" s="24">
        <f>IF('HUD HOME INCOME LIMITS'!Q175&gt;I$4,'HUD HOME INCOME LIMITS'!Q175,I$4)</f>
        <v>94000</v>
      </c>
    </row>
    <row r="180" spans="1:9" ht="18" x14ac:dyDescent="0.35">
      <c r="A180" s="23" t="s">
        <v>332</v>
      </c>
      <c r="B180" s="3">
        <f>IF('HUD HOME INCOME LIMITS'!J176&gt;B$4,'HUD HOME INCOME LIMITS'!J176,B$4)</f>
        <v>49850</v>
      </c>
      <c r="C180" s="3">
        <f>IF('HUD HOME INCOME LIMITS'!K176&gt;C$4,'HUD HOME INCOME LIMITS'!K176,C$4)</f>
        <v>56960</v>
      </c>
      <c r="D180" s="3">
        <f>IF('HUD HOME INCOME LIMITS'!L176&gt;D$4,'HUD HOME INCOME LIMITS'!L176,D$4)</f>
        <v>64100</v>
      </c>
      <c r="E180" s="3">
        <f>IF('HUD HOME INCOME LIMITS'!M176&gt;E$4,'HUD HOME INCOME LIMITS'!M176,E$4)</f>
        <v>71200</v>
      </c>
      <c r="F180" s="3">
        <f>IF('HUD HOME INCOME LIMITS'!N176&gt;F$4,'HUD HOME INCOME LIMITS'!N176,F$4)</f>
        <v>76900</v>
      </c>
      <c r="G180" s="3">
        <f>IF('HUD HOME INCOME LIMITS'!O176&gt;G$4,'HUD HOME INCOME LIMITS'!O176,G$4)</f>
        <v>82600</v>
      </c>
      <c r="H180" s="3">
        <f>IF('HUD HOME INCOME LIMITS'!P176&gt;H$4,'HUD HOME INCOME LIMITS'!P176,H$4)</f>
        <v>88300</v>
      </c>
      <c r="I180" s="24">
        <f>IF('HUD HOME INCOME LIMITS'!Q176&gt;I$4,'HUD HOME INCOME LIMITS'!Q176,I$4)</f>
        <v>94000</v>
      </c>
    </row>
    <row r="181" spans="1:9" ht="18" x14ac:dyDescent="0.35">
      <c r="A181" s="23" t="s">
        <v>333</v>
      </c>
      <c r="B181" s="3">
        <f>IF('HUD HOME INCOME LIMITS'!J177&gt;B$4,'HUD HOME INCOME LIMITS'!J177,B$4)</f>
        <v>49850</v>
      </c>
      <c r="C181" s="3">
        <f>IF('HUD HOME INCOME LIMITS'!K177&gt;C$4,'HUD HOME INCOME LIMITS'!K177,C$4)</f>
        <v>56960</v>
      </c>
      <c r="D181" s="3">
        <f>IF('HUD HOME INCOME LIMITS'!L177&gt;D$4,'HUD HOME INCOME LIMITS'!L177,D$4)</f>
        <v>64100</v>
      </c>
      <c r="E181" s="3">
        <f>IF('HUD HOME INCOME LIMITS'!M177&gt;E$4,'HUD HOME INCOME LIMITS'!M177,E$4)</f>
        <v>71200</v>
      </c>
      <c r="F181" s="3">
        <f>IF('HUD HOME INCOME LIMITS'!N177&gt;F$4,'HUD HOME INCOME LIMITS'!N177,F$4)</f>
        <v>76900</v>
      </c>
      <c r="G181" s="3">
        <f>IF('HUD HOME INCOME LIMITS'!O177&gt;G$4,'HUD HOME INCOME LIMITS'!O177,G$4)</f>
        <v>82600</v>
      </c>
      <c r="H181" s="3">
        <f>IF('HUD HOME INCOME LIMITS'!P177&gt;H$4,'HUD HOME INCOME LIMITS'!P177,H$4)</f>
        <v>88300</v>
      </c>
      <c r="I181" s="24">
        <f>IF('HUD HOME INCOME LIMITS'!Q177&gt;I$4,'HUD HOME INCOME LIMITS'!Q177,I$4)</f>
        <v>94000</v>
      </c>
    </row>
    <row r="182" spans="1:9" ht="18" x14ac:dyDescent="0.35">
      <c r="A182" s="23" t="s">
        <v>377</v>
      </c>
      <c r="B182" s="3">
        <f>IF('HUD HOME INCOME LIMITS'!J178&gt;B$4,'HUD HOME INCOME LIMITS'!J178,B$4)</f>
        <v>49850</v>
      </c>
      <c r="C182" s="3">
        <f>IF('HUD HOME INCOME LIMITS'!K178&gt;C$4,'HUD HOME INCOME LIMITS'!K178,C$4)</f>
        <v>56960</v>
      </c>
      <c r="D182" s="3">
        <f>IF('HUD HOME INCOME LIMITS'!L178&gt;D$4,'HUD HOME INCOME LIMITS'!L178,D$4)</f>
        <v>64100</v>
      </c>
      <c r="E182" s="3">
        <f>IF('HUD HOME INCOME LIMITS'!M178&gt;E$4,'HUD HOME INCOME LIMITS'!M178,E$4)</f>
        <v>71200</v>
      </c>
      <c r="F182" s="3">
        <f>IF('HUD HOME INCOME LIMITS'!N178&gt;F$4,'HUD HOME INCOME LIMITS'!N178,F$4)</f>
        <v>76900</v>
      </c>
      <c r="G182" s="3">
        <f>IF('HUD HOME INCOME LIMITS'!O178&gt;G$4,'HUD HOME INCOME LIMITS'!O178,G$4)</f>
        <v>82600</v>
      </c>
      <c r="H182" s="3">
        <f>IF('HUD HOME INCOME LIMITS'!P178&gt;H$4,'HUD HOME INCOME LIMITS'!P178,H$4)</f>
        <v>88300</v>
      </c>
      <c r="I182" s="24">
        <f>IF('HUD HOME INCOME LIMITS'!Q178&gt;I$4,'HUD HOME INCOME LIMITS'!Q178,I$4)</f>
        <v>94000</v>
      </c>
    </row>
    <row r="183" spans="1:9" ht="18" x14ac:dyDescent="0.35">
      <c r="A183" s="23" t="s">
        <v>453</v>
      </c>
      <c r="B183" s="3">
        <f>IF('HUD HOME INCOME LIMITS'!J179&gt;B$4,'HUD HOME INCOME LIMITS'!J179,B$4)</f>
        <v>49850</v>
      </c>
      <c r="C183" s="3">
        <f>IF('HUD HOME INCOME LIMITS'!K179&gt;C$4,'HUD HOME INCOME LIMITS'!K179,C$4)</f>
        <v>56960</v>
      </c>
      <c r="D183" s="3">
        <f>IF('HUD HOME INCOME LIMITS'!L179&gt;D$4,'HUD HOME INCOME LIMITS'!L179,D$4)</f>
        <v>64100</v>
      </c>
      <c r="E183" s="3">
        <f>IF('HUD HOME INCOME LIMITS'!M179&gt;E$4,'HUD HOME INCOME LIMITS'!M179,E$4)</f>
        <v>71200</v>
      </c>
      <c r="F183" s="3">
        <f>IF('HUD HOME INCOME LIMITS'!N179&gt;F$4,'HUD HOME INCOME LIMITS'!N179,F$4)</f>
        <v>76900</v>
      </c>
      <c r="G183" s="3">
        <f>IF('HUD HOME INCOME LIMITS'!O179&gt;G$4,'HUD HOME INCOME LIMITS'!O179,G$4)</f>
        <v>82600</v>
      </c>
      <c r="H183" s="3">
        <f>IF('HUD HOME INCOME LIMITS'!P179&gt;H$4,'HUD HOME INCOME LIMITS'!P179,H$4)</f>
        <v>88300</v>
      </c>
      <c r="I183" s="24">
        <f>IF('HUD HOME INCOME LIMITS'!Q179&gt;I$4,'HUD HOME INCOME LIMITS'!Q179,I$4)</f>
        <v>94000</v>
      </c>
    </row>
    <row r="184" spans="1:9" ht="18" x14ac:dyDescent="0.35">
      <c r="A184" s="23" t="s">
        <v>378</v>
      </c>
      <c r="B184" s="3">
        <f>IF('HUD HOME INCOME LIMITS'!J180&gt;B$4,'HUD HOME INCOME LIMITS'!J180,B$4)</f>
        <v>49850</v>
      </c>
      <c r="C184" s="3">
        <f>IF('HUD HOME INCOME LIMITS'!K180&gt;C$4,'HUD HOME INCOME LIMITS'!K180,C$4)</f>
        <v>56960</v>
      </c>
      <c r="D184" s="3">
        <f>IF('HUD HOME INCOME LIMITS'!L180&gt;D$4,'HUD HOME INCOME LIMITS'!L180,D$4)</f>
        <v>64100</v>
      </c>
      <c r="E184" s="3">
        <f>IF('HUD HOME INCOME LIMITS'!M180&gt;E$4,'HUD HOME INCOME LIMITS'!M180,E$4)</f>
        <v>71200</v>
      </c>
      <c r="F184" s="3">
        <f>IF('HUD HOME INCOME LIMITS'!N180&gt;F$4,'HUD HOME INCOME LIMITS'!N180,F$4)</f>
        <v>76900</v>
      </c>
      <c r="G184" s="3">
        <f>IF('HUD HOME INCOME LIMITS'!O180&gt;G$4,'HUD HOME INCOME LIMITS'!O180,G$4)</f>
        <v>82600</v>
      </c>
      <c r="H184" s="3">
        <f>IF('HUD HOME INCOME LIMITS'!P180&gt;H$4,'HUD HOME INCOME LIMITS'!P180,H$4)</f>
        <v>88300</v>
      </c>
      <c r="I184" s="24">
        <f>IF('HUD HOME INCOME LIMITS'!Q180&gt;I$4,'HUD HOME INCOME LIMITS'!Q180,I$4)</f>
        <v>94000</v>
      </c>
    </row>
    <row r="185" spans="1:9" ht="18" x14ac:dyDescent="0.35">
      <c r="A185" s="23" t="s">
        <v>483</v>
      </c>
      <c r="B185" s="3">
        <f>IF('HUD HOME INCOME LIMITS'!J181&gt;B$4,'HUD HOME INCOME LIMITS'!J181,B$4)</f>
        <v>49850</v>
      </c>
      <c r="C185" s="3">
        <f>IF('HUD HOME INCOME LIMITS'!K181&gt;C$4,'HUD HOME INCOME LIMITS'!K181,C$4)</f>
        <v>56960</v>
      </c>
      <c r="D185" s="3">
        <f>IF('HUD HOME INCOME LIMITS'!L181&gt;D$4,'HUD HOME INCOME LIMITS'!L181,D$4)</f>
        <v>64100</v>
      </c>
      <c r="E185" s="3">
        <f>IF('HUD HOME INCOME LIMITS'!M181&gt;E$4,'HUD HOME INCOME LIMITS'!M181,E$4)</f>
        <v>71200</v>
      </c>
      <c r="F185" s="3">
        <f>IF('HUD HOME INCOME LIMITS'!N181&gt;F$4,'HUD HOME INCOME LIMITS'!N181,F$4)</f>
        <v>76900</v>
      </c>
      <c r="G185" s="3">
        <f>IF('HUD HOME INCOME LIMITS'!O181&gt;G$4,'HUD HOME INCOME LIMITS'!O181,G$4)</f>
        <v>82600</v>
      </c>
      <c r="H185" s="3">
        <f>IF('HUD HOME INCOME LIMITS'!P181&gt;H$4,'HUD HOME INCOME LIMITS'!P181,H$4)</f>
        <v>88300</v>
      </c>
      <c r="I185" s="24">
        <f>IF('HUD HOME INCOME LIMITS'!Q181&gt;I$4,'HUD HOME INCOME LIMITS'!Q181,I$4)</f>
        <v>94000</v>
      </c>
    </row>
    <row r="186" spans="1:9" ht="18" x14ac:dyDescent="0.35">
      <c r="A186" s="23" t="s">
        <v>425</v>
      </c>
      <c r="B186" s="3">
        <f>IF('HUD HOME INCOME LIMITS'!J182&gt;B$4,'HUD HOME INCOME LIMITS'!J182,B$4)</f>
        <v>49850</v>
      </c>
      <c r="C186" s="3">
        <f>IF('HUD HOME INCOME LIMITS'!K182&gt;C$4,'HUD HOME INCOME LIMITS'!K182,C$4)</f>
        <v>56960</v>
      </c>
      <c r="D186" s="3">
        <f>IF('HUD HOME INCOME LIMITS'!L182&gt;D$4,'HUD HOME INCOME LIMITS'!L182,D$4)</f>
        <v>64100</v>
      </c>
      <c r="E186" s="3">
        <f>IF('HUD HOME INCOME LIMITS'!M182&gt;E$4,'HUD HOME INCOME LIMITS'!M182,E$4)</f>
        <v>71200</v>
      </c>
      <c r="F186" s="3">
        <f>IF('HUD HOME INCOME LIMITS'!N182&gt;F$4,'HUD HOME INCOME LIMITS'!N182,F$4)</f>
        <v>76900</v>
      </c>
      <c r="G186" s="3">
        <f>IF('HUD HOME INCOME LIMITS'!O182&gt;G$4,'HUD HOME INCOME LIMITS'!O182,G$4)</f>
        <v>82600</v>
      </c>
      <c r="H186" s="3">
        <f>IF('HUD HOME INCOME LIMITS'!P182&gt;H$4,'HUD HOME INCOME LIMITS'!P182,H$4)</f>
        <v>88300</v>
      </c>
      <c r="I186" s="24">
        <f>IF('HUD HOME INCOME LIMITS'!Q182&gt;I$4,'HUD HOME INCOME LIMITS'!Q182,I$4)</f>
        <v>94000</v>
      </c>
    </row>
    <row r="187" spans="1:9" ht="18" x14ac:dyDescent="0.35">
      <c r="A187" s="23" t="s">
        <v>334</v>
      </c>
      <c r="B187" s="3">
        <f>IF('HUD HOME INCOME LIMITS'!J183&gt;B$4,'HUD HOME INCOME LIMITS'!J183,B$4)</f>
        <v>49850</v>
      </c>
      <c r="C187" s="3">
        <f>IF('HUD HOME INCOME LIMITS'!K183&gt;C$4,'HUD HOME INCOME LIMITS'!K183,C$4)</f>
        <v>56960</v>
      </c>
      <c r="D187" s="3">
        <f>IF('HUD HOME INCOME LIMITS'!L183&gt;D$4,'HUD HOME INCOME LIMITS'!L183,D$4)</f>
        <v>64100</v>
      </c>
      <c r="E187" s="3">
        <f>IF('HUD HOME INCOME LIMITS'!M183&gt;E$4,'HUD HOME INCOME LIMITS'!M183,E$4)</f>
        <v>71200</v>
      </c>
      <c r="F187" s="3">
        <f>IF('HUD HOME INCOME LIMITS'!N183&gt;F$4,'HUD HOME INCOME LIMITS'!N183,F$4)</f>
        <v>76900</v>
      </c>
      <c r="G187" s="3">
        <f>IF('HUD HOME INCOME LIMITS'!O183&gt;G$4,'HUD HOME INCOME LIMITS'!O183,G$4)</f>
        <v>82600</v>
      </c>
      <c r="H187" s="3">
        <f>IF('HUD HOME INCOME LIMITS'!P183&gt;H$4,'HUD HOME INCOME LIMITS'!P183,H$4)</f>
        <v>88300</v>
      </c>
      <c r="I187" s="24">
        <f>IF('HUD HOME INCOME LIMITS'!Q183&gt;I$4,'HUD HOME INCOME LIMITS'!Q183,I$4)</f>
        <v>94000</v>
      </c>
    </row>
    <row r="188" spans="1:9" ht="18" x14ac:dyDescent="0.35">
      <c r="A188" s="23" t="s">
        <v>335</v>
      </c>
      <c r="B188" s="3">
        <f>IF('HUD HOME INCOME LIMITS'!J184&gt;B$4,'HUD HOME INCOME LIMITS'!J184,B$4)</f>
        <v>49850</v>
      </c>
      <c r="C188" s="3">
        <f>IF('HUD HOME INCOME LIMITS'!K184&gt;C$4,'HUD HOME INCOME LIMITS'!K184,C$4)</f>
        <v>56960</v>
      </c>
      <c r="D188" s="3">
        <f>IF('HUD HOME INCOME LIMITS'!L184&gt;D$4,'HUD HOME INCOME LIMITS'!L184,D$4)</f>
        <v>64100</v>
      </c>
      <c r="E188" s="3">
        <f>IF('HUD HOME INCOME LIMITS'!M184&gt;E$4,'HUD HOME INCOME LIMITS'!M184,E$4)</f>
        <v>71200</v>
      </c>
      <c r="F188" s="3">
        <f>IF('HUD HOME INCOME LIMITS'!N184&gt;F$4,'HUD HOME INCOME LIMITS'!N184,F$4)</f>
        <v>76900</v>
      </c>
      <c r="G188" s="3">
        <f>IF('HUD HOME INCOME LIMITS'!O184&gt;G$4,'HUD HOME INCOME LIMITS'!O184,G$4)</f>
        <v>82600</v>
      </c>
      <c r="H188" s="3">
        <f>IF('HUD HOME INCOME LIMITS'!P184&gt;H$4,'HUD HOME INCOME LIMITS'!P184,H$4)</f>
        <v>88300</v>
      </c>
      <c r="I188" s="24">
        <f>IF('HUD HOME INCOME LIMITS'!Q184&gt;I$4,'HUD HOME INCOME LIMITS'!Q184,I$4)</f>
        <v>94000</v>
      </c>
    </row>
    <row r="189" spans="1:9" ht="18" x14ac:dyDescent="0.35">
      <c r="A189" s="23" t="s">
        <v>186</v>
      </c>
      <c r="B189" s="3">
        <f>IF('HUD HOME INCOME LIMITS'!J185&gt;B$4,'HUD HOME INCOME LIMITS'!J185,B$4)</f>
        <v>53600</v>
      </c>
      <c r="C189" s="3">
        <f>IF('HUD HOME INCOME LIMITS'!K185&gt;C$4,'HUD HOME INCOME LIMITS'!K185,C$4)</f>
        <v>61250</v>
      </c>
      <c r="D189" s="3">
        <f>IF('HUD HOME INCOME LIMITS'!L185&gt;D$4,'HUD HOME INCOME LIMITS'!L185,D$4)</f>
        <v>68900</v>
      </c>
      <c r="E189" s="3">
        <f>IF('HUD HOME INCOME LIMITS'!M185&gt;E$4,'HUD HOME INCOME LIMITS'!M185,E$4)</f>
        <v>76550</v>
      </c>
      <c r="F189" s="3">
        <f>IF('HUD HOME INCOME LIMITS'!N185&gt;F$4,'HUD HOME INCOME LIMITS'!N185,F$4)</f>
        <v>82700</v>
      </c>
      <c r="G189" s="3">
        <f>IF('HUD HOME INCOME LIMITS'!O185&gt;G$4,'HUD HOME INCOME LIMITS'!O185,G$4)</f>
        <v>88800</v>
      </c>
      <c r="H189" s="3">
        <f>IF('HUD HOME INCOME LIMITS'!P185&gt;H$4,'HUD HOME INCOME LIMITS'!P185,H$4)</f>
        <v>94950</v>
      </c>
      <c r="I189" s="24">
        <f>IF('HUD HOME INCOME LIMITS'!Q185&gt;I$4,'HUD HOME INCOME LIMITS'!Q185,I$4)</f>
        <v>101050</v>
      </c>
    </row>
    <row r="190" spans="1:9" ht="18" x14ac:dyDescent="0.35">
      <c r="A190" s="23" t="s">
        <v>388</v>
      </c>
      <c r="B190" s="3">
        <f>IF('HUD HOME INCOME LIMITS'!J186&gt;B$4,'HUD HOME INCOME LIMITS'!J186,B$4)</f>
        <v>49850</v>
      </c>
      <c r="C190" s="3">
        <f>IF('HUD HOME INCOME LIMITS'!K186&gt;C$4,'HUD HOME INCOME LIMITS'!K186,C$4)</f>
        <v>56960</v>
      </c>
      <c r="D190" s="3">
        <f>IF('HUD HOME INCOME LIMITS'!L186&gt;D$4,'HUD HOME INCOME LIMITS'!L186,D$4)</f>
        <v>64100</v>
      </c>
      <c r="E190" s="3">
        <f>IF('HUD HOME INCOME LIMITS'!M186&gt;E$4,'HUD HOME INCOME LIMITS'!M186,E$4)</f>
        <v>71200</v>
      </c>
      <c r="F190" s="3">
        <f>IF('HUD HOME INCOME LIMITS'!N186&gt;F$4,'HUD HOME INCOME LIMITS'!N186,F$4)</f>
        <v>76900</v>
      </c>
      <c r="G190" s="3">
        <f>IF('HUD HOME INCOME LIMITS'!O186&gt;G$4,'HUD HOME INCOME LIMITS'!O186,G$4)</f>
        <v>82600</v>
      </c>
      <c r="H190" s="3">
        <f>IF('HUD HOME INCOME LIMITS'!P186&gt;H$4,'HUD HOME INCOME LIMITS'!P186,H$4)</f>
        <v>88300</v>
      </c>
      <c r="I190" s="24">
        <f>IF('HUD HOME INCOME LIMITS'!Q186&gt;I$4,'HUD HOME INCOME LIMITS'!Q186,I$4)</f>
        <v>94000</v>
      </c>
    </row>
    <row r="191" spans="1:9" ht="18" x14ac:dyDescent="0.35">
      <c r="A191" s="23" t="s">
        <v>379</v>
      </c>
      <c r="B191" s="3">
        <f>IF('HUD HOME INCOME LIMITS'!J187&gt;B$4,'HUD HOME INCOME LIMITS'!J187,B$4)</f>
        <v>49850</v>
      </c>
      <c r="C191" s="3">
        <f>IF('HUD HOME INCOME LIMITS'!K187&gt;C$4,'HUD HOME INCOME LIMITS'!K187,C$4)</f>
        <v>56960</v>
      </c>
      <c r="D191" s="3">
        <f>IF('HUD HOME INCOME LIMITS'!L187&gt;D$4,'HUD HOME INCOME LIMITS'!L187,D$4)</f>
        <v>64100</v>
      </c>
      <c r="E191" s="3">
        <f>IF('HUD HOME INCOME LIMITS'!M187&gt;E$4,'HUD HOME INCOME LIMITS'!M187,E$4)</f>
        <v>71200</v>
      </c>
      <c r="F191" s="3">
        <f>IF('HUD HOME INCOME LIMITS'!N187&gt;F$4,'HUD HOME INCOME LIMITS'!N187,F$4)</f>
        <v>76900</v>
      </c>
      <c r="G191" s="3">
        <f>IF('HUD HOME INCOME LIMITS'!O187&gt;G$4,'HUD HOME INCOME LIMITS'!O187,G$4)</f>
        <v>82600</v>
      </c>
      <c r="H191" s="3">
        <f>IF('HUD HOME INCOME LIMITS'!P187&gt;H$4,'HUD HOME INCOME LIMITS'!P187,H$4)</f>
        <v>88300</v>
      </c>
      <c r="I191" s="24">
        <f>IF('HUD HOME INCOME LIMITS'!Q187&gt;I$4,'HUD HOME INCOME LIMITS'!Q187,I$4)</f>
        <v>94000</v>
      </c>
    </row>
    <row r="192" spans="1:9" ht="18" x14ac:dyDescent="0.35">
      <c r="A192" s="23" t="s">
        <v>336</v>
      </c>
      <c r="B192" s="3">
        <f>IF('HUD HOME INCOME LIMITS'!J188&gt;B$4,'HUD HOME INCOME LIMITS'!J188,B$4)</f>
        <v>49850</v>
      </c>
      <c r="C192" s="3">
        <f>IF('HUD HOME INCOME LIMITS'!K188&gt;C$4,'HUD HOME INCOME LIMITS'!K188,C$4)</f>
        <v>56960</v>
      </c>
      <c r="D192" s="3">
        <f>IF('HUD HOME INCOME LIMITS'!L188&gt;D$4,'HUD HOME INCOME LIMITS'!L188,D$4)</f>
        <v>64100</v>
      </c>
      <c r="E192" s="3">
        <f>IF('HUD HOME INCOME LIMITS'!M188&gt;E$4,'HUD HOME INCOME LIMITS'!M188,E$4)</f>
        <v>71200</v>
      </c>
      <c r="F192" s="3">
        <f>IF('HUD HOME INCOME LIMITS'!N188&gt;F$4,'HUD HOME INCOME LIMITS'!N188,F$4)</f>
        <v>76900</v>
      </c>
      <c r="G192" s="3">
        <f>IF('HUD HOME INCOME LIMITS'!O188&gt;G$4,'HUD HOME INCOME LIMITS'!O188,G$4)</f>
        <v>82600</v>
      </c>
      <c r="H192" s="3">
        <f>IF('HUD HOME INCOME LIMITS'!P188&gt;H$4,'HUD HOME INCOME LIMITS'!P188,H$4)</f>
        <v>88300</v>
      </c>
      <c r="I192" s="24">
        <f>IF('HUD HOME INCOME LIMITS'!Q188&gt;I$4,'HUD HOME INCOME LIMITS'!Q188,I$4)</f>
        <v>94000</v>
      </c>
    </row>
    <row r="193" spans="1:9" ht="18" x14ac:dyDescent="0.35">
      <c r="A193" s="23" t="s">
        <v>451</v>
      </c>
      <c r="B193" s="3">
        <f>IF('HUD HOME INCOME LIMITS'!J189&gt;B$4,'HUD HOME INCOME LIMITS'!J189,B$4)</f>
        <v>49850</v>
      </c>
      <c r="C193" s="3">
        <f>IF('HUD HOME INCOME LIMITS'!K189&gt;C$4,'HUD HOME INCOME LIMITS'!K189,C$4)</f>
        <v>56960</v>
      </c>
      <c r="D193" s="3">
        <f>IF('HUD HOME INCOME LIMITS'!L189&gt;D$4,'HUD HOME INCOME LIMITS'!L189,D$4)</f>
        <v>64100</v>
      </c>
      <c r="E193" s="3">
        <f>IF('HUD HOME INCOME LIMITS'!M189&gt;E$4,'HUD HOME INCOME LIMITS'!M189,E$4)</f>
        <v>71200</v>
      </c>
      <c r="F193" s="3">
        <f>IF('HUD HOME INCOME LIMITS'!N189&gt;F$4,'HUD HOME INCOME LIMITS'!N189,F$4)</f>
        <v>76900</v>
      </c>
      <c r="G193" s="3">
        <f>IF('HUD HOME INCOME LIMITS'!O189&gt;G$4,'HUD HOME INCOME LIMITS'!O189,G$4)</f>
        <v>82600</v>
      </c>
      <c r="H193" s="3">
        <f>IF('HUD HOME INCOME LIMITS'!P189&gt;H$4,'HUD HOME INCOME LIMITS'!P189,H$4)</f>
        <v>88300</v>
      </c>
      <c r="I193" s="24">
        <f>IF('HUD HOME INCOME LIMITS'!Q189&gt;I$4,'HUD HOME INCOME LIMITS'!Q189,I$4)</f>
        <v>94000</v>
      </c>
    </row>
    <row r="194" spans="1:9" ht="18" x14ac:dyDescent="0.35">
      <c r="A194" s="23" t="s">
        <v>337</v>
      </c>
      <c r="B194" s="3">
        <f>IF('HUD HOME INCOME LIMITS'!J190&gt;B$4,'HUD HOME INCOME LIMITS'!J190,B$4)</f>
        <v>49850</v>
      </c>
      <c r="C194" s="3">
        <f>IF('HUD HOME INCOME LIMITS'!K190&gt;C$4,'HUD HOME INCOME LIMITS'!K190,C$4)</f>
        <v>56960</v>
      </c>
      <c r="D194" s="3">
        <f>IF('HUD HOME INCOME LIMITS'!L190&gt;D$4,'HUD HOME INCOME LIMITS'!L190,D$4)</f>
        <v>64100</v>
      </c>
      <c r="E194" s="3">
        <f>IF('HUD HOME INCOME LIMITS'!M190&gt;E$4,'HUD HOME INCOME LIMITS'!M190,E$4)</f>
        <v>71200</v>
      </c>
      <c r="F194" s="3">
        <f>IF('HUD HOME INCOME LIMITS'!N190&gt;F$4,'HUD HOME INCOME LIMITS'!N190,F$4)</f>
        <v>76900</v>
      </c>
      <c r="G194" s="3">
        <f>IF('HUD HOME INCOME LIMITS'!O190&gt;G$4,'HUD HOME INCOME LIMITS'!O190,G$4)</f>
        <v>82600</v>
      </c>
      <c r="H194" s="3">
        <f>IF('HUD HOME INCOME LIMITS'!P190&gt;H$4,'HUD HOME INCOME LIMITS'!P190,H$4)</f>
        <v>88300</v>
      </c>
      <c r="I194" s="24">
        <f>IF('HUD HOME INCOME LIMITS'!Q190&gt;I$4,'HUD HOME INCOME LIMITS'!Q190,I$4)</f>
        <v>94000</v>
      </c>
    </row>
    <row r="195" spans="1:9" ht="18" x14ac:dyDescent="0.35">
      <c r="A195" s="23" t="s">
        <v>432</v>
      </c>
      <c r="B195" s="3">
        <f>IF('HUD HOME INCOME LIMITS'!J191&gt;B$4,'HUD HOME INCOME LIMITS'!J191,B$4)</f>
        <v>49850</v>
      </c>
      <c r="C195" s="3">
        <f>IF('HUD HOME INCOME LIMITS'!K191&gt;C$4,'HUD HOME INCOME LIMITS'!K191,C$4)</f>
        <v>56960</v>
      </c>
      <c r="D195" s="3">
        <f>IF('HUD HOME INCOME LIMITS'!L191&gt;D$4,'HUD HOME INCOME LIMITS'!L191,D$4)</f>
        <v>64100</v>
      </c>
      <c r="E195" s="3">
        <f>IF('HUD HOME INCOME LIMITS'!M191&gt;E$4,'HUD HOME INCOME LIMITS'!M191,E$4)</f>
        <v>71200</v>
      </c>
      <c r="F195" s="3">
        <f>IF('HUD HOME INCOME LIMITS'!N191&gt;F$4,'HUD HOME INCOME LIMITS'!N191,F$4)</f>
        <v>76900</v>
      </c>
      <c r="G195" s="3">
        <f>IF('HUD HOME INCOME LIMITS'!O191&gt;G$4,'HUD HOME INCOME LIMITS'!O191,G$4)</f>
        <v>82600</v>
      </c>
      <c r="H195" s="3">
        <f>IF('HUD HOME INCOME LIMITS'!P191&gt;H$4,'HUD HOME INCOME LIMITS'!P191,H$4)</f>
        <v>88300</v>
      </c>
      <c r="I195" s="24">
        <f>IF('HUD HOME INCOME LIMITS'!Q191&gt;I$4,'HUD HOME INCOME LIMITS'!Q191,I$4)</f>
        <v>94000</v>
      </c>
    </row>
    <row r="196" spans="1:9" ht="18" x14ac:dyDescent="0.35">
      <c r="A196" s="23" t="s">
        <v>452</v>
      </c>
      <c r="B196" s="3">
        <f>IF('HUD HOME INCOME LIMITS'!J192&gt;B$4,'HUD HOME INCOME LIMITS'!J192,B$4)</f>
        <v>49850</v>
      </c>
      <c r="C196" s="3">
        <f>IF('HUD HOME INCOME LIMITS'!K192&gt;C$4,'HUD HOME INCOME LIMITS'!K192,C$4)</f>
        <v>56960</v>
      </c>
      <c r="D196" s="3">
        <f>IF('HUD HOME INCOME LIMITS'!L192&gt;D$4,'HUD HOME INCOME LIMITS'!L192,D$4)</f>
        <v>64100</v>
      </c>
      <c r="E196" s="3">
        <f>IF('HUD HOME INCOME LIMITS'!M192&gt;E$4,'HUD HOME INCOME LIMITS'!M192,E$4)</f>
        <v>71200</v>
      </c>
      <c r="F196" s="3">
        <f>IF('HUD HOME INCOME LIMITS'!N192&gt;F$4,'HUD HOME INCOME LIMITS'!N192,F$4)</f>
        <v>76900</v>
      </c>
      <c r="G196" s="3">
        <f>IF('HUD HOME INCOME LIMITS'!O192&gt;G$4,'HUD HOME INCOME LIMITS'!O192,G$4)</f>
        <v>82600</v>
      </c>
      <c r="H196" s="3">
        <f>IF('HUD HOME INCOME LIMITS'!P192&gt;H$4,'HUD HOME INCOME LIMITS'!P192,H$4)</f>
        <v>88300</v>
      </c>
      <c r="I196" s="24">
        <f>IF('HUD HOME INCOME LIMITS'!Q192&gt;I$4,'HUD HOME INCOME LIMITS'!Q192,I$4)</f>
        <v>94000</v>
      </c>
    </row>
    <row r="197" spans="1:9" ht="18" x14ac:dyDescent="0.35">
      <c r="A197" s="23" t="s">
        <v>194</v>
      </c>
      <c r="B197" s="3">
        <f>IF('HUD HOME INCOME LIMITS'!J193&gt;B$4,'HUD HOME INCOME LIMITS'!J193,B$4)</f>
        <v>49850</v>
      </c>
      <c r="C197" s="3">
        <f>IF('HUD HOME INCOME LIMITS'!K193&gt;C$4,'HUD HOME INCOME LIMITS'!K193,C$4)</f>
        <v>56960</v>
      </c>
      <c r="D197" s="3">
        <f>IF('HUD HOME INCOME LIMITS'!L193&gt;D$4,'HUD HOME INCOME LIMITS'!L193,D$4)</f>
        <v>64100</v>
      </c>
      <c r="E197" s="3">
        <f>IF('HUD HOME INCOME LIMITS'!M193&gt;E$4,'HUD HOME INCOME LIMITS'!M193,E$4)</f>
        <v>71200</v>
      </c>
      <c r="F197" s="3">
        <f>IF('HUD HOME INCOME LIMITS'!N193&gt;F$4,'HUD HOME INCOME LIMITS'!N193,F$4)</f>
        <v>76900</v>
      </c>
      <c r="G197" s="3">
        <f>IF('HUD HOME INCOME LIMITS'!O193&gt;G$4,'HUD HOME INCOME LIMITS'!O193,G$4)</f>
        <v>82600</v>
      </c>
      <c r="H197" s="3">
        <f>IF('HUD HOME INCOME LIMITS'!P193&gt;H$4,'HUD HOME INCOME LIMITS'!P193,H$4)</f>
        <v>88300</v>
      </c>
      <c r="I197" s="24">
        <f>IF('HUD HOME INCOME LIMITS'!Q193&gt;I$4,'HUD HOME INCOME LIMITS'!Q193,I$4)</f>
        <v>94000</v>
      </c>
    </row>
    <row r="198" spans="1:9" ht="18" x14ac:dyDescent="0.35">
      <c r="A198" s="23" t="s">
        <v>338</v>
      </c>
      <c r="B198" s="3">
        <f>IF('HUD HOME INCOME LIMITS'!J194&gt;B$4,'HUD HOME INCOME LIMITS'!J194,B$4)</f>
        <v>49850</v>
      </c>
      <c r="C198" s="3">
        <f>IF('HUD HOME INCOME LIMITS'!K194&gt;C$4,'HUD HOME INCOME LIMITS'!K194,C$4)</f>
        <v>56960</v>
      </c>
      <c r="D198" s="3">
        <f>IF('HUD HOME INCOME LIMITS'!L194&gt;D$4,'HUD HOME INCOME LIMITS'!L194,D$4)</f>
        <v>64100</v>
      </c>
      <c r="E198" s="3">
        <f>IF('HUD HOME INCOME LIMITS'!M194&gt;E$4,'HUD HOME INCOME LIMITS'!M194,E$4)</f>
        <v>71200</v>
      </c>
      <c r="F198" s="3">
        <f>IF('HUD HOME INCOME LIMITS'!N194&gt;F$4,'HUD HOME INCOME LIMITS'!N194,F$4)</f>
        <v>76900</v>
      </c>
      <c r="G198" s="3">
        <f>IF('HUD HOME INCOME LIMITS'!O194&gt;G$4,'HUD HOME INCOME LIMITS'!O194,G$4)</f>
        <v>82600</v>
      </c>
      <c r="H198" s="3">
        <f>IF('HUD HOME INCOME LIMITS'!P194&gt;H$4,'HUD HOME INCOME LIMITS'!P194,H$4)</f>
        <v>88300</v>
      </c>
      <c r="I198" s="24">
        <f>IF('HUD HOME INCOME LIMITS'!Q194&gt;I$4,'HUD HOME INCOME LIMITS'!Q194,I$4)</f>
        <v>94000</v>
      </c>
    </row>
    <row r="199" spans="1:9" ht="18" x14ac:dyDescent="0.35">
      <c r="A199" s="23" t="s">
        <v>339</v>
      </c>
      <c r="B199" s="3">
        <f>IF('HUD HOME INCOME LIMITS'!J195&gt;B$4,'HUD HOME INCOME LIMITS'!J195,B$4)</f>
        <v>49850</v>
      </c>
      <c r="C199" s="3">
        <f>IF('HUD HOME INCOME LIMITS'!K195&gt;C$4,'HUD HOME INCOME LIMITS'!K195,C$4)</f>
        <v>56960</v>
      </c>
      <c r="D199" s="3">
        <f>IF('HUD HOME INCOME LIMITS'!L195&gt;D$4,'HUD HOME INCOME LIMITS'!L195,D$4)</f>
        <v>64100</v>
      </c>
      <c r="E199" s="3">
        <f>IF('HUD HOME INCOME LIMITS'!M195&gt;E$4,'HUD HOME INCOME LIMITS'!M195,E$4)</f>
        <v>71200</v>
      </c>
      <c r="F199" s="3">
        <f>IF('HUD HOME INCOME LIMITS'!N195&gt;F$4,'HUD HOME INCOME LIMITS'!N195,F$4)</f>
        <v>76900</v>
      </c>
      <c r="G199" s="3">
        <f>IF('HUD HOME INCOME LIMITS'!O195&gt;G$4,'HUD HOME INCOME LIMITS'!O195,G$4)</f>
        <v>82600</v>
      </c>
      <c r="H199" s="3">
        <f>IF('HUD HOME INCOME LIMITS'!P195&gt;H$4,'HUD HOME INCOME LIMITS'!P195,H$4)</f>
        <v>88300</v>
      </c>
      <c r="I199" s="24">
        <f>IF('HUD HOME INCOME LIMITS'!Q195&gt;I$4,'HUD HOME INCOME LIMITS'!Q195,I$4)</f>
        <v>94000</v>
      </c>
    </row>
    <row r="200" spans="1:9" ht="18" x14ac:dyDescent="0.35">
      <c r="A200" s="23" t="s">
        <v>389</v>
      </c>
      <c r="B200" s="3">
        <f>IF('HUD HOME INCOME LIMITS'!J196&gt;B$4,'HUD HOME INCOME LIMITS'!J196,B$4)</f>
        <v>49850</v>
      </c>
      <c r="C200" s="3">
        <f>IF('HUD HOME INCOME LIMITS'!K196&gt;C$4,'HUD HOME INCOME LIMITS'!K196,C$4)</f>
        <v>56960</v>
      </c>
      <c r="D200" s="3">
        <f>IF('HUD HOME INCOME LIMITS'!L196&gt;D$4,'HUD HOME INCOME LIMITS'!L196,D$4)</f>
        <v>64100</v>
      </c>
      <c r="E200" s="3">
        <f>IF('HUD HOME INCOME LIMITS'!M196&gt;E$4,'HUD HOME INCOME LIMITS'!M196,E$4)</f>
        <v>71200</v>
      </c>
      <c r="F200" s="3">
        <f>IF('HUD HOME INCOME LIMITS'!N196&gt;F$4,'HUD HOME INCOME LIMITS'!N196,F$4)</f>
        <v>76900</v>
      </c>
      <c r="G200" s="3">
        <f>IF('HUD HOME INCOME LIMITS'!O196&gt;G$4,'HUD HOME INCOME LIMITS'!O196,G$4)</f>
        <v>82600</v>
      </c>
      <c r="H200" s="3">
        <f>IF('HUD HOME INCOME LIMITS'!P196&gt;H$4,'HUD HOME INCOME LIMITS'!P196,H$4)</f>
        <v>88300</v>
      </c>
      <c r="I200" s="24">
        <f>IF('HUD HOME INCOME LIMITS'!Q196&gt;I$4,'HUD HOME INCOME LIMITS'!Q196,I$4)</f>
        <v>94000</v>
      </c>
    </row>
    <row r="201" spans="1:9" ht="18" x14ac:dyDescent="0.35">
      <c r="A201" s="23" t="s">
        <v>364</v>
      </c>
      <c r="B201" s="3">
        <f>IF('HUD HOME INCOME LIMITS'!J197&gt;B$4,'HUD HOME INCOME LIMITS'!J197,B$4)</f>
        <v>49850</v>
      </c>
      <c r="C201" s="3">
        <f>IF('HUD HOME INCOME LIMITS'!K197&gt;C$4,'HUD HOME INCOME LIMITS'!K197,C$4)</f>
        <v>56960</v>
      </c>
      <c r="D201" s="3">
        <f>IF('HUD HOME INCOME LIMITS'!L197&gt;D$4,'HUD HOME INCOME LIMITS'!L197,D$4)</f>
        <v>64100</v>
      </c>
      <c r="E201" s="3">
        <f>IF('HUD HOME INCOME LIMITS'!M197&gt;E$4,'HUD HOME INCOME LIMITS'!M197,E$4)</f>
        <v>71200</v>
      </c>
      <c r="F201" s="3">
        <f>IF('HUD HOME INCOME LIMITS'!N197&gt;F$4,'HUD HOME INCOME LIMITS'!N197,F$4)</f>
        <v>76900</v>
      </c>
      <c r="G201" s="3">
        <f>IF('HUD HOME INCOME LIMITS'!O197&gt;G$4,'HUD HOME INCOME LIMITS'!O197,G$4)</f>
        <v>82600</v>
      </c>
      <c r="H201" s="3">
        <f>IF('HUD HOME INCOME LIMITS'!P197&gt;H$4,'HUD HOME INCOME LIMITS'!P197,H$4)</f>
        <v>88300</v>
      </c>
      <c r="I201" s="24">
        <f>IF('HUD HOME INCOME LIMITS'!Q197&gt;I$4,'HUD HOME INCOME LIMITS'!Q197,I$4)</f>
        <v>94000</v>
      </c>
    </row>
    <row r="202" spans="1:9" ht="18" x14ac:dyDescent="0.35">
      <c r="A202" s="23" t="s">
        <v>199</v>
      </c>
      <c r="B202" s="3">
        <f>IF('HUD HOME INCOME LIMITS'!J198&gt;B$4,'HUD HOME INCOME LIMITS'!J198,B$4)</f>
        <v>49850</v>
      </c>
      <c r="C202" s="3">
        <f>IF('HUD HOME INCOME LIMITS'!K198&gt;C$4,'HUD HOME INCOME LIMITS'!K198,C$4)</f>
        <v>56960</v>
      </c>
      <c r="D202" s="3">
        <f>IF('HUD HOME INCOME LIMITS'!L198&gt;D$4,'HUD HOME INCOME LIMITS'!L198,D$4)</f>
        <v>64100</v>
      </c>
      <c r="E202" s="3">
        <f>IF('HUD HOME INCOME LIMITS'!M198&gt;E$4,'HUD HOME INCOME LIMITS'!M198,E$4)</f>
        <v>71200</v>
      </c>
      <c r="F202" s="3">
        <f>IF('HUD HOME INCOME LIMITS'!N198&gt;F$4,'HUD HOME INCOME LIMITS'!N198,F$4)</f>
        <v>76900</v>
      </c>
      <c r="G202" s="3">
        <f>IF('HUD HOME INCOME LIMITS'!O198&gt;G$4,'HUD HOME INCOME LIMITS'!O198,G$4)</f>
        <v>82600</v>
      </c>
      <c r="H202" s="3">
        <f>IF('HUD HOME INCOME LIMITS'!P198&gt;H$4,'HUD HOME INCOME LIMITS'!P198,H$4)</f>
        <v>88300</v>
      </c>
      <c r="I202" s="24">
        <f>IF('HUD HOME INCOME LIMITS'!Q198&gt;I$4,'HUD HOME INCOME LIMITS'!Q198,I$4)</f>
        <v>94000</v>
      </c>
    </row>
    <row r="203" spans="1:9" ht="18" x14ac:dyDescent="0.35">
      <c r="A203" s="23" t="s">
        <v>448</v>
      </c>
      <c r="B203" s="3">
        <f>IF('HUD HOME INCOME LIMITS'!J199&gt;B$4,'HUD HOME INCOME LIMITS'!J199,B$4)</f>
        <v>49850</v>
      </c>
      <c r="C203" s="3">
        <f>IF('HUD HOME INCOME LIMITS'!K199&gt;C$4,'HUD HOME INCOME LIMITS'!K199,C$4)</f>
        <v>56960</v>
      </c>
      <c r="D203" s="3">
        <f>IF('HUD HOME INCOME LIMITS'!L199&gt;D$4,'HUD HOME INCOME LIMITS'!L199,D$4)</f>
        <v>64100</v>
      </c>
      <c r="E203" s="3">
        <f>IF('HUD HOME INCOME LIMITS'!M199&gt;E$4,'HUD HOME INCOME LIMITS'!M199,E$4)</f>
        <v>71200</v>
      </c>
      <c r="F203" s="3">
        <f>IF('HUD HOME INCOME LIMITS'!N199&gt;F$4,'HUD HOME INCOME LIMITS'!N199,F$4)</f>
        <v>76900</v>
      </c>
      <c r="G203" s="3">
        <f>IF('HUD HOME INCOME LIMITS'!O199&gt;G$4,'HUD HOME INCOME LIMITS'!O199,G$4)</f>
        <v>82600</v>
      </c>
      <c r="H203" s="3">
        <f>IF('HUD HOME INCOME LIMITS'!P199&gt;H$4,'HUD HOME INCOME LIMITS'!P199,H$4)</f>
        <v>88300</v>
      </c>
      <c r="I203" s="24">
        <f>IF('HUD HOME INCOME LIMITS'!Q199&gt;I$4,'HUD HOME INCOME LIMITS'!Q199,I$4)</f>
        <v>94000</v>
      </c>
    </row>
    <row r="204" spans="1:9" ht="18" x14ac:dyDescent="0.35">
      <c r="A204" s="23" t="s">
        <v>201</v>
      </c>
      <c r="B204" s="3">
        <f>IF('HUD HOME INCOME LIMITS'!J200&gt;B$4,'HUD HOME INCOME LIMITS'!J200,B$4)</f>
        <v>57750</v>
      </c>
      <c r="C204" s="3">
        <f>IF('HUD HOME INCOME LIMITS'!K200&gt;C$4,'HUD HOME INCOME LIMITS'!K200,C$4)</f>
        <v>66000</v>
      </c>
      <c r="D204" s="3">
        <f>IF('HUD HOME INCOME LIMITS'!L200&gt;D$4,'HUD HOME INCOME LIMITS'!L200,D$4)</f>
        <v>74250</v>
      </c>
      <c r="E204" s="3">
        <f>IF('HUD HOME INCOME LIMITS'!M200&gt;E$4,'HUD HOME INCOME LIMITS'!M200,E$4)</f>
        <v>82500</v>
      </c>
      <c r="F204" s="3">
        <f>IF('HUD HOME INCOME LIMITS'!N200&gt;F$4,'HUD HOME INCOME LIMITS'!N200,F$4)</f>
        <v>89100</v>
      </c>
      <c r="G204" s="3">
        <f>IF('HUD HOME INCOME LIMITS'!O200&gt;G$4,'HUD HOME INCOME LIMITS'!O200,G$4)</f>
        <v>95700</v>
      </c>
      <c r="H204" s="3">
        <f>IF('HUD HOME INCOME LIMITS'!P200&gt;H$4,'HUD HOME INCOME LIMITS'!P200,H$4)</f>
        <v>102300</v>
      </c>
      <c r="I204" s="24">
        <f>IF('HUD HOME INCOME LIMITS'!Q200&gt;I$4,'HUD HOME INCOME LIMITS'!Q200,I$4)</f>
        <v>108900</v>
      </c>
    </row>
    <row r="205" spans="1:9" ht="18" x14ac:dyDescent="0.35">
      <c r="A205" s="23" t="s">
        <v>340</v>
      </c>
      <c r="B205" s="3">
        <f>IF('HUD HOME INCOME LIMITS'!J201&gt;B$4,'HUD HOME INCOME LIMITS'!J201,B$4)</f>
        <v>49850</v>
      </c>
      <c r="C205" s="3">
        <f>IF('HUD HOME INCOME LIMITS'!K201&gt;C$4,'HUD HOME INCOME LIMITS'!K201,C$4)</f>
        <v>56960</v>
      </c>
      <c r="D205" s="3">
        <f>IF('HUD HOME INCOME LIMITS'!L201&gt;D$4,'HUD HOME INCOME LIMITS'!L201,D$4)</f>
        <v>64100</v>
      </c>
      <c r="E205" s="3">
        <f>IF('HUD HOME INCOME LIMITS'!M201&gt;E$4,'HUD HOME INCOME LIMITS'!M201,E$4)</f>
        <v>71200</v>
      </c>
      <c r="F205" s="3">
        <f>IF('HUD HOME INCOME LIMITS'!N201&gt;F$4,'HUD HOME INCOME LIMITS'!N201,F$4)</f>
        <v>76900</v>
      </c>
      <c r="G205" s="3">
        <f>IF('HUD HOME INCOME LIMITS'!O201&gt;G$4,'HUD HOME INCOME LIMITS'!O201,G$4)</f>
        <v>82600</v>
      </c>
      <c r="H205" s="3">
        <f>IF('HUD HOME INCOME LIMITS'!P201&gt;H$4,'HUD HOME INCOME LIMITS'!P201,H$4)</f>
        <v>88300</v>
      </c>
      <c r="I205" s="24">
        <f>IF('HUD HOME INCOME LIMITS'!Q201&gt;I$4,'HUD HOME INCOME LIMITS'!Q201,I$4)</f>
        <v>94000</v>
      </c>
    </row>
    <row r="206" spans="1:9" ht="18" x14ac:dyDescent="0.35">
      <c r="A206" s="23" t="s">
        <v>401</v>
      </c>
      <c r="B206" s="3">
        <f>IF('HUD HOME INCOME LIMITS'!J202&gt;B$4,'HUD HOME INCOME LIMITS'!J202,B$4)</f>
        <v>49850</v>
      </c>
      <c r="C206" s="3">
        <f>IF('HUD HOME INCOME LIMITS'!K202&gt;C$4,'HUD HOME INCOME LIMITS'!K202,C$4)</f>
        <v>56960</v>
      </c>
      <c r="D206" s="3">
        <f>IF('HUD HOME INCOME LIMITS'!L202&gt;D$4,'HUD HOME INCOME LIMITS'!L202,D$4)</f>
        <v>64100</v>
      </c>
      <c r="E206" s="3">
        <f>IF('HUD HOME INCOME LIMITS'!M202&gt;E$4,'HUD HOME INCOME LIMITS'!M202,E$4)</f>
        <v>71200</v>
      </c>
      <c r="F206" s="3">
        <f>IF('HUD HOME INCOME LIMITS'!N202&gt;F$4,'HUD HOME INCOME LIMITS'!N202,F$4)</f>
        <v>76900</v>
      </c>
      <c r="G206" s="3">
        <f>IF('HUD HOME INCOME LIMITS'!O202&gt;G$4,'HUD HOME INCOME LIMITS'!O202,G$4)</f>
        <v>82600</v>
      </c>
      <c r="H206" s="3">
        <f>IF('HUD HOME INCOME LIMITS'!P202&gt;H$4,'HUD HOME INCOME LIMITS'!P202,H$4)</f>
        <v>88300</v>
      </c>
      <c r="I206" s="24">
        <f>IF('HUD HOME INCOME LIMITS'!Q202&gt;I$4,'HUD HOME INCOME LIMITS'!Q202,I$4)</f>
        <v>94000</v>
      </c>
    </row>
    <row r="207" spans="1:9" ht="18" x14ac:dyDescent="0.35">
      <c r="A207" s="23" t="s">
        <v>341</v>
      </c>
      <c r="B207" s="3">
        <f>IF('HUD HOME INCOME LIMITS'!J203&gt;B$4,'HUD HOME INCOME LIMITS'!J203,B$4)</f>
        <v>49850</v>
      </c>
      <c r="C207" s="3">
        <f>IF('HUD HOME INCOME LIMITS'!K203&gt;C$4,'HUD HOME INCOME LIMITS'!K203,C$4)</f>
        <v>56960</v>
      </c>
      <c r="D207" s="3">
        <f>IF('HUD HOME INCOME LIMITS'!L203&gt;D$4,'HUD HOME INCOME LIMITS'!L203,D$4)</f>
        <v>64100</v>
      </c>
      <c r="E207" s="3">
        <f>IF('HUD HOME INCOME LIMITS'!M203&gt;E$4,'HUD HOME INCOME LIMITS'!M203,E$4)</f>
        <v>71200</v>
      </c>
      <c r="F207" s="3">
        <f>IF('HUD HOME INCOME LIMITS'!N203&gt;F$4,'HUD HOME INCOME LIMITS'!N203,F$4)</f>
        <v>76900</v>
      </c>
      <c r="G207" s="3">
        <f>IF('HUD HOME INCOME LIMITS'!O203&gt;G$4,'HUD HOME INCOME LIMITS'!O203,G$4)</f>
        <v>82600</v>
      </c>
      <c r="H207" s="3">
        <f>IF('HUD HOME INCOME LIMITS'!P203&gt;H$4,'HUD HOME INCOME LIMITS'!P203,H$4)</f>
        <v>88300</v>
      </c>
      <c r="I207" s="24">
        <f>IF('HUD HOME INCOME LIMITS'!Q203&gt;I$4,'HUD HOME INCOME LIMITS'!Q203,I$4)</f>
        <v>94000</v>
      </c>
    </row>
    <row r="208" spans="1:9" ht="18" x14ac:dyDescent="0.35">
      <c r="A208" s="23" t="s">
        <v>342</v>
      </c>
      <c r="B208" s="3">
        <f>IF('HUD HOME INCOME LIMITS'!J204&gt;B$4,'HUD HOME INCOME LIMITS'!J204,B$4)</f>
        <v>49850</v>
      </c>
      <c r="C208" s="3">
        <f>IF('HUD HOME INCOME LIMITS'!K204&gt;C$4,'HUD HOME INCOME LIMITS'!K204,C$4)</f>
        <v>56960</v>
      </c>
      <c r="D208" s="3">
        <f>IF('HUD HOME INCOME LIMITS'!L204&gt;D$4,'HUD HOME INCOME LIMITS'!L204,D$4)</f>
        <v>64100</v>
      </c>
      <c r="E208" s="3">
        <f>IF('HUD HOME INCOME LIMITS'!M204&gt;E$4,'HUD HOME INCOME LIMITS'!M204,E$4)</f>
        <v>71200</v>
      </c>
      <c r="F208" s="3">
        <f>IF('HUD HOME INCOME LIMITS'!N204&gt;F$4,'HUD HOME INCOME LIMITS'!N204,F$4)</f>
        <v>76900</v>
      </c>
      <c r="G208" s="3">
        <f>IF('HUD HOME INCOME LIMITS'!O204&gt;G$4,'HUD HOME INCOME LIMITS'!O204,G$4)</f>
        <v>82600</v>
      </c>
      <c r="H208" s="3">
        <f>IF('HUD HOME INCOME LIMITS'!P204&gt;H$4,'HUD HOME INCOME LIMITS'!P204,H$4)</f>
        <v>88300</v>
      </c>
      <c r="I208" s="24">
        <f>IF('HUD HOME INCOME LIMITS'!Q204&gt;I$4,'HUD HOME INCOME LIMITS'!Q204,I$4)</f>
        <v>94000</v>
      </c>
    </row>
    <row r="209" spans="1:9" ht="18" x14ac:dyDescent="0.35">
      <c r="A209" s="23" t="s">
        <v>343</v>
      </c>
      <c r="B209" s="3">
        <f>IF('HUD HOME INCOME LIMITS'!J205&gt;B$4,'HUD HOME INCOME LIMITS'!J205,B$4)</f>
        <v>49850</v>
      </c>
      <c r="C209" s="3">
        <f>IF('HUD HOME INCOME LIMITS'!K205&gt;C$4,'HUD HOME INCOME LIMITS'!K205,C$4)</f>
        <v>56960</v>
      </c>
      <c r="D209" s="3">
        <f>IF('HUD HOME INCOME LIMITS'!L205&gt;D$4,'HUD HOME INCOME LIMITS'!L205,D$4)</f>
        <v>64100</v>
      </c>
      <c r="E209" s="3">
        <f>IF('HUD HOME INCOME LIMITS'!M205&gt;E$4,'HUD HOME INCOME LIMITS'!M205,E$4)</f>
        <v>71200</v>
      </c>
      <c r="F209" s="3">
        <f>IF('HUD HOME INCOME LIMITS'!N205&gt;F$4,'HUD HOME INCOME LIMITS'!N205,F$4)</f>
        <v>76900</v>
      </c>
      <c r="G209" s="3">
        <f>IF('HUD HOME INCOME LIMITS'!O205&gt;G$4,'HUD HOME INCOME LIMITS'!O205,G$4)</f>
        <v>82600</v>
      </c>
      <c r="H209" s="3">
        <f>IF('HUD HOME INCOME LIMITS'!P205&gt;H$4,'HUD HOME INCOME LIMITS'!P205,H$4)</f>
        <v>88300</v>
      </c>
      <c r="I209" s="24">
        <f>IF('HUD HOME INCOME LIMITS'!Q205&gt;I$4,'HUD HOME INCOME LIMITS'!Q205,I$4)</f>
        <v>94000</v>
      </c>
    </row>
    <row r="210" spans="1:9" ht="18" x14ac:dyDescent="0.35">
      <c r="A210" s="23" t="s">
        <v>454</v>
      </c>
      <c r="B210" s="3">
        <f>IF('HUD HOME INCOME LIMITS'!J206&gt;B$4,'HUD HOME INCOME LIMITS'!J206,B$4)</f>
        <v>49850</v>
      </c>
      <c r="C210" s="3">
        <f>IF('HUD HOME INCOME LIMITS'!K206&gt;C$4,'HUD HOME INCOME LIMITS'!K206,C$4)</f>
        <v>56960</v>
      </c>
      <c r="D210" s="3">
        <f>IF('HUD HOME INCOME LIMITS'!L206&gt;D$4,'HUD HOME INCOME LIMITS'!L206,D$4)</f>
        <v>64100</v>
      </c>
      <c r="E210" s="3">
        <f>IF('HUD HOME INCOME LIMITS'!M206&gt;E$4,'HUD HOME INCOME LIMITS'!M206,E$4)</f>
        <v>71200</v>
      </c>
      <c r="F210" s="3">
        <f>IF('HUD HOME INCOME LIMITS'!N206&gt;F$4,'HUD HOME INCOME LIMITS'!N206,F$4)</f>
        <v>76900</v>
      </c>
      <c r="G210" s="3">
        <f>IF('HUD HOME INCOME LIMITS'!O206&gt;G$4,'HUD HOME INCOME LIMITS'!O206,G$4)</f>
        <v>82600</v>
      </c>
      <c r="H210" s="3">
        <f>IF('HUD HOME INCOME LIMITS'!P206&gt;H$4,'HUD HOME INCOME LIMITS'!P206,H$4)</f>
        <v>88300</v>
      </c>
      <c r="I210" s="24">
        <f>IF('HUD HOME INCOME LIMITS'!Q206&gt;I$4,'HUD HOME INCOME LIMITS'!Q206,I$4)</f>
        <v>94000</v>
      </c>
    </row>
    <row r="211" spans="1:9" ht="18" x14ac:dyDescent="0.35">
      <c r="A211" s="23" t="s">
        <v>344</v>
      </c>
      <c r="B211" s="3">
        <f>IF('HUD HOME INCOME LIMITS'!J207&gt;B$4,'HUD HOME INCOME LIMITS'!J207,B$4)</f>
        <v>49850</v>
      </c>
      <c r="C211" s="3">
        <f>IF('HUD HOME INCOME LIMITS'!K207&gt;C$4,'HUD HOME INCOME LIMITS'!K207,C$4)</f>
        <v>56960</v>
      </c>
      <c r="D211" s="3">
        <f>IF('HUD HOME INCOME LIMITS'!L207&gt;D$4,'HUD HOME INCOME LIMITS'!L207,D$4)</f>
        <v>64100</v>
      </c>
      <c r="E211" s="3">
        <f>IF('HUD HOME INCOME LIMITS'!M207&gt;E$4,'HUD HOME INCOME LIMITS'!M207,E$4)</f>
        <v>71200</v>
      </c>
      <c r="F211" s="3">
        <f>IF('HUD HOME INCOME LIMITS'!N207&gt;F$4,'HUD HOME INCOME LIMITS'!N207,F$4)</f>
        <v>76900</v>
      </c>
      <c r="G211" s="3">
        <f>IF('HUD HOME INCOME LIMITS'!O207&gt;G$4,'HUD HOME INCOME LIMITS'!O207,G$4)</f>
        <v>82600</v>
      </c>
      <c r="H211" s="3">
        <f>IF('HUD HOME INCOME LIMITS'!P207&gt;H$4,'HUD HOME INCOME LIMITS'!P207,H$4)</f>
        <v>88300</v>
      </c>
      <c r="I211" s="24">
        <f>IF('HUD HOME INCOME LIMITS'!Q207&gt;I$4,'HUD HOME INCOME LIMITS'!Q207,I$4)</f>
        <v>94000</v>
      </c>
    </row>
    <row r="212" spans="1:9" ht="18" x14ac:dyDescent="0.35">
      <c r="A212" s="23" t="s">
        <v>455</v>
      </c>
      <c r="B212" s="3">
        <f>IF('HUD HOME INCOME LIMITS'!J208&gt;B$4,'HUD HOME INCOME LIMITS'!J208,B$4)</f>
        <v>49850</v>
      </c>
      <c r="C212" s="3">
        <f>IF('HUD HOME INCOME LIMITS'!K208&gt;C$4,'HUD HOME INCOME LIMITS'!K208,C$4)</f>
        <v>56960</v>
      </c>
      <c r="D212" s="3">
        <f>IF('HUD HOME INCOME LIMITS'!L208&gt;D$4,'HUD HOME INCOME LIMITS'!L208,D$4)</f>
        <v>64100</v>
      </c>
      <c r="E212" s="3">
        <f>IF('HUD HOME INCOME LIMITS'!M208&gt;E$4,'HUD HOME INCOME LIMITS'!M208,E$4)</f>
        <v>71200</v>
      </c>
      <c r="F212" s="3">
        <f>IF('HUD HOME INCOME LIMITS'!N208&gt;F$4,'HUD HOME INCOME LIMITS'!N208,F$4)</f>
        <v>76900</v>
      </c>
      <c r="G212" s="3">
        <f>IF('HUD HOME INCOME LIMITS'!O208&gt;G$4,'HUD HOME INCOME LIMITS'!O208,G$4)</f>
        <v>82600</v>
      </c>
      <c r="H212" s="3">
        <f>IF('HUD HOME INCOME LIMITS'!P208&gt;H$4,'HUD HOME INCOME LIMITS'!P208,H$4)</f>
        <v>88300</v>
      </c>
      <c r="I212" s="24">
        <f>IF('HUD HOME INCOME LIMITS'!Q208&gt;I$4,'HUD HOME INCOME LIMITS'!Q208,I$4)</f>
        <v>94000</v>
      </c>
    </row>
    <row r="213" spans="1:9" ht="18" x14ac:dyDescent="0.35">
      <c r="A213" s="23" t="s">
        <v>433</v>
      </c>
      <c r="B213" s="3">
        <f>IF('HUD HOME INCOME LIMITS'!J209&gt;B$4,'HUD HOME INCOME LIMITS'!J209,B$4)</f>
        <v>49850</v>
      </c>
      <c r="C213" s="3">
        <f>IF('HUD HOME INCOME LIMITS'!K209&gt;C$4,'HUD HOME INCOME LIMITS'!K209,C$4)</f>
        <v>56960</v>
      </c>
      <c r="D213" s="3">
        <f>IF('HUD HOME INCOME LIMITS'!L209&gt;D$4,'HUD HOME INCOME LIMITS'!L209,D$4)</f>
        <v>64100</v>
      </c>
      <c r="E213" s="3">
        <f>IF('HUD HOME INCOME LIMITS'!M209&gt;E$4,'HUD HOME INCOME LIMITS'!M209,E$4)</f>
        <v>71200</v>
      </c>
      <c r="F213" s="3">
        <f>IF('HUD HOME INCOME LIMITS'!N209&gt;F$4,'HUD HOME INCOME LIMITS'!N209,F$4)</f>
        <v>76900</v>
      </c>
      <c r="G213" s="3">
        <f>IF('HUD HOME INCOME LIMITS'!O209&gt;G$4,'HUD HOME INCOME LIMITS'!O209,G$4)</f>
        <v>82600</v>
      </c>
      <c r="H213" s="3">
        <f>IF('HUD HOME INCOME LIMITS'!P209&gt;H$4,'HUD HOME INCOME LIMITS'!P209,H$4)</f>
        <v>88300</v>
      </c>
      <c r="I213" s="24">
        <f>IF('HUD HOME INCOME LIMITS'!Q209&gt;I$4,'HUD HOME INCOME LIMITS'!Q209,I$4)</f>
        <v>94000</v>
      </c>
    </row>
    <row r="214" spans="1:9" ht="18" x14ac:dyDescent="0.35">
      <c r="A214" s="23" t="s">
        <v>345</v>
      </c>
      <c r="B214" s="3">
        <f>IF('HUD HOME INCOME LIMITS'!J210&gt;B$4,'HUD HOME INCOME LIMITS'!J210,B$4)</f>
        <v>49850</v>
      </c>
      <c r="C214" s="3">
        <f>IF('HUD HOME INCOME LIMITS'!K210&gt;C$4,'HUD HOME INCOME LIMITS'!K210,C$4)</f>
        <v>56960</v>
      </c>
      <c r="D214" s="3">
        <f>IF('HUD HOME INCOME LIMITS'!L210&gt;D$4,'HUD HOME INCOME LIMITS'!L210,D$4)</f>
        <v>64100</v>
      </c>
      <c r="E214" s="3">
        <f>IF('HUD HOME INCOME LIMITS'!M210&gt;E$4,'HUD HOME INCOME LIMITS'!M210,E$4)</f>
        <v>71200</v>
      </c>
      <c r="F214" s="3">
        <f>IF('HUD HOME INCOME LIMITS'!N210&gt;F$4,'HUD HOME INCOME LIMITS'!N210,F$4)</f>
        <v>76900</v>
      </c>
      <c r="G214" s="3">
        <f>IF('HUD HOME INCOME LIMITS'!O210&gt;G$4,'HUD HOME INCOME LIMITS'!O210,G$4)</f>
        <v>82600</v>
      </c>
      <c r="H214" s="3">
        <f>IF('HUD HOME INCOME LIMITS'!P210&gt;H$4,'HUD HOME INCOME LIMITS'!P210,H$4)</f>
        <v>88300</v>
      </c>
      <c r="I214" s="24">
        <f>IF('HUD HOME INCOME LIMITS'!Q210&gt;I$4,'HUD HOME INCOME LIMITS'!Q210,I$4)</f>
        <v>94000</v>
      </c>
    </row>
    <row r="215" spans="1:9" ht="18" x14ac:dyDescent="0.35">
      <c r="A215" s="23" t="s">
        <v>346</v>
      </c>
      <c r="B215" s="3">
        <f>IF('HUD HOME INCOME LIMITS'!J211&gt;B$4,'HUD HOME INCOME LIMITS'!J211,B$4)</f>
        <v>49850</v>
      </c>
      <c r="C215" s="3">
        <f>IF('HUD HOME INCOME LIMITS'!K211&gt;C$4,'HUD HOME INCOME LIMITS'!K211,C$4)</f>
        <v>56960</v>
      </c>
      <c r="D215" s="3">
        <f>IF('HUD HOME INCOME LIMITS'!L211&gt;D$4,'HUD HOME INCOME LIMITS'!L211,D$4)</f>
        <v>64100</v>
      </c>
      <c r="E215" s="3">
        <f>IF('HUD HOME INCOME LIMITS'!M211&gt;E$4,'HUD HOME INCOME LIMITS'!M211,E$4)</f>
        <v>71200</v>
      </c>
      <c r="F215" s="3">
        <f>IF('HUD HOME INCOME LIMITS'!N211&gt;F$4,'HUD HOME INCOME LIMITS'!N211,F$4)</f>
        <v>76900</v>
      </c>
      <c r="G215" s="3">
        <f>IF('HUD HOME INCOME LIMITS'!O211&gt;G$4,'HUD HOME INCOME LIMITS'!O211,G$4)</f>
        <v>82600</v>
      </c>
      <c r="H215" s="3">
        <f>IF('HUD HOME INCOME LIMITS'!P211&gt;H$4,'HUD HOME INCOME LIMITS'!P211,H$4)</f>
        <v>88300</v>
      </c>
      <c r="I215" s="24">
        <f>IF('HUD HOME INCOME LIMITS'!Q211&gt;I$4,'HUD HOME INCOME LIMITS'!Q211,I$4)</f>
        <v>94000</v>
      </c>
    </row>
    <row r="216" spans="1:9" ht="18" x14ac:dyDescent="0.35">
      <c r="A216" s="23" t="s">
        <v>403</v>
      </c>
      <c r="B216" s="3">
        <f>IF('HUD HOME INCOME LIMITS'!J212&gt;B$4,'HUD HOME INCOME LIMITS'!J212,B$4)</f>
        <v>49850</v>
      </c>
      <c r="C216" s="3">
        <f>IF('HUD HOME INCOME LIMITS'!K212&gt;C$4,'HUD HOME INCOME LIMITS'!K212,C$4)</f>
        <v>56960</v>
      </c>
      <c r="D216" s="3">
        <f>IF('HUD HOME INCOME LIMITS'!L212&gt;D$4,'HUD HOME INCOME LIMITS'!L212,D$4)</f>
        <v>64100</v>
      </c>
      <c r="E216" s="3">
        <f>IF('HUD HOME INCOME LIMITS'!M212&gt;E$4,'HUD HOME INCOME LIMITS'!M212,E$4)</f>
        <v>71200</v>
      </c>
      <c r="F216" s="3">
        <f>IF('HUD HOME INCOME LIMITS'!N212&gt;F$4,'HUD HOME INCOME LIMITS'!N212,F$4)</f>
        <v>76900</v>
      </c>
      <c r="G216" s="3">
        <f>IF('HUD HOME INCOME LIMITS'!O212&gt;G$4,'HUD HOME INCOME LIMITS'!O212,G$4)</f>
        <v>82600</v>
      </c>
      <c r="H216" s="3">
        <f>IF('HUD HOME INCOME LIMITS'!P212&gt;H$4,'HUD HOME INCOME LIMITS'!P212,H$4)</f>
        <v>88300</v>
      </c>
      <c r="I216" s="24">
        <f>IF('HUD HOME INCOME LIMITS'!Q212&gt;I$4,'HUD HOME INCOME LIMITS'!Q212,I$4)</f>
        <v>94000</v>
      </c>
    </row>
    <row r="217" spans="1:9" ht="18" x14ac:dyDescent="0.35">
      <c r="A217" s="23" t="s">
        <v>459</v>
      </c>
      <c r="B217" s="3">
        <f>IF('HUD HOME INCOME LIMITS'!J213&gt;B$4,'HUD HOME INCOME LIMITS'!J213,B$4)</f>
        <v>49850</v>
      </c>
      <c r="C217" s="3">
        <f>IF('HUD HOME INCOME LIMITS'!K213&gt;C$4,'HUD HOME INCOME LIMITS'!K213,C$4)</f>
        <v>56960</v>
      </c>
      <c r="D217" s="3">
        <f>IF('HUD HOME INCOME LIMITS'!L213&gt;D$4,'HUD HOME INCOME LIMITS'!L213,D$4)</f>
        <v>64100</v>
      </c>
      <c r="E217" s="3">
        <f>IF('HUD HOME INCOME LIMITS'!M213&gt;E$4,'HUD HOME INCOME LIMITS'!M213,E$4)</f>
        <v>71200</v>
      </c>
      <c r="F217" s="3">
        <f>IF('HUD HOME INCOME LIMITS'!N213&gt;F$4,'HUD HOME INCOME LIMITS'!N213,F$4)</f>
        <v>76900</v>
      </c>
      <c r="G217" s="3">
        <f>IF('HUD HOME INCOME LIMITS'!O213&gt;G$4,'HUD HOME INCOME LIMITS'!O213,G$4)</f>
        <v>82600</v>
      </c>
      <c r="H217" s="3">
        <f>IF('HUD HOME INCOME LIMITS'!P213&gt;H$4,'HUD HOME INCOME LIMITS'!P213,H$4)</f>
        <v>88300</v>
      </c>
      <c r="I217" s="24">
        <f>IF('HUD HOME INCOME LIMITS'!Q213&gt;I$4,'HUD HOME INCOME LIMITS'!Q213,I$4)</f>
        <v>94000</v>
      </c>
    </row>
    <row r="218" spans="1:9" ht="18" x14ac:dyDescent="0.35">
      <c r="A218" s="23" t="s">
        <v>362</v>
      </c>
      <c r="B218" s="3">
        <f>IF('HUD HOME INCOME LIMITS'!J214&gt;B$4,'HUD HOME INCOME LIMITS'!J214,B$4)</f>
        <v>49850</v>
      </c>
      <c r="C218" s="3">
        <f>IF('HUD HOME INCOME LIMITS'!K214&gt;C$4,'HUD HOME INCOME LIMITS'!K214,C$4)</f>
        <v>56960</v>
      </c>
      <c r="D218" s="3">
        <f>IF('HUD HOME INCOME LIMITS'!L214&gt;D$4,'HUD HOME INCOME LIMITS'!L214,D$4)</f>
        <v>64100</v>
      </c>
      <c r="E218" s="3">
        <f>IF('HUD HOME INCOME LIMITS'!M214&gt;E$4,'HUD HOME INCOME LIMITS'!M214,E$4)</f>
        <v>71200</v>
      </c>
      <c r="F218" s="3">
        <f>IF('HUD HOME INCOME LIMITS'!N214&gt;F$4,'HUD HOME INCOME LIMITS'!N214,F$4)</f>
        <v>76900</v>
      </c>
      <c r="G218" s="3">
        <f>IF('HUD HOME INCOME LIMITS'!O214&gt;G$4,'HUD HOME INCOME LIMITS'!O214,G$4)</f>
        <v>82600</v>
      </c>
      <c r="H218" s="3">
        <f>IF('HUD HOME INCOME LIMITS'!P214&gt;H$4,'HUD HOME INCOME LIMITS'!P214,H$4)</f>
        <v>88300</v>
      </c>
      <c r="I218" s="24">
        <f>IF('HUD HOME INCOME LIMITS'!Q214&gt;I$4,'HUD HOME INCOME LIMITS'!Q214,I$4)</f>
        <v>94000</v>
      </c>
    </row>
    <row r="219" spans="1:9" ht="18" x14ac:dyDescent="0.35">
      <c r="A219" s="23" t="s">
        <v>347</v>
      </c>
      <c r="B219" s="3">
        <f>IF('HUD HOME INCOME LIMITS'!J215&gt;B$4,'HUD HOME INCOME LIMITS'!J215,B$4)</f>
        <v>49850</v>
      </c>
      <c r="C219" s="3">
        <f>IF('HUD HOME INCOME LIMITS'!K215&gt;C$4,'HUD HOME INCOME LIMITS'!K215,C$4)</f>
        <v>56960</v>
      </c>
      <c r="D219" s="3">
        <f>IF('HUD HOME INCOME LIMITS'!L215&gt;D$4,'HUD HOME INCOME LIMITS'!L215,D$4)</f>
        <v>64100</v>
      </c>
      <c r="E219" s="3">
        <f>IF('HUD HOME INCOME LIMITS'!M215&gt;E$4,'HUD HOME INCOME LIMITS'!M215,E$4)</f>
        <v>71200</v>
      </c>
      <c r="F219" s="3">
        <f>IF('HUD HOME INCOME LIMITS'!N215&gt;F$4,'HUD HOME INCOME LIMITS'!N215,F$4)</f>
        <v>76900</v>
      </c>
      <c r="G219" s="3">
        <f>IF('HUD HOME INCOME LIMITS'!O215&gt;G$4,'HUD HOME INCOME LIMITS'!O215,G$4)</f>
        <v>82600</v>
      </c>
      <c r="H219" s="3">
        <f>IF('HUD HOME INCOME LIMITS'!P215&gt;H$4,'HUD HOME INCOME LIMITS'!P215,H$4)</f>
        <v>88300</v>
      </c>
      <c r="I219" s="24">
        <f>IF('HUD HOME INCOME LIMITS'!Q215&gt;I$4,'HUD HOME INCOME LIMITS'!Q215,I$4)</f>
        <v>94000</v>
      </c>
    </row>
    <row r="220" spans="1:9" ht="18" x14ac:dyDescent="0.35">
      <c r="A220" s="23" t="s">
        <v>348</v>
      </c>
      <c r="B220" s="3">
        <f>IF('HUD HOME INCOME LIMITS'!J216&gt;B$4,'HUD HOME INCOME LIMITS'!J216,B$4)</f>
        <v>49850</v>
      </c>
      <c r="C220" s="3">
        <f>IF('HUD HOME INCOME LIMITS'!K216&gt;C$4,'HUD HOME INCOME LIMITS'!K216,C$4)</f>
        <v>56960</v>
      </c>
      <c r="D220" s="3">
        <f>IF('HUD HOME INCOME LIMITS'!L216&gt;D$4,'HUD HOME INCOME LIMITS'!L216,D$4)</f>
        <v>64100</v>
      </c>
      <c r="E220" s="3">
        <f>IF('HUD HOME INCOME LIMITS'!M216&gt;E$4,'HUD HOME INCOME LIMITS'!M216,E$4)</f>
        <v>71200</v>
      </c>
      <c r="F220" s="3">
        <f>IF('HUD HOME INCOME LIMITS'!N216&gt;F$4,'HUD HOME INCOME LIMITS'!N216,F$4)</f>
        <v>76900</v>
      </c>
      <c r="G220" s="3">
        <f>IF('HUD HOME INCOME LIMITS'!O216&gt;G$4,'HUD HOME INCOME LIMITS'!O216,G$4)</f>
        <v>82600</v>
      </c>
      <c r="H220" s="3">
        <f>IF('HUD HOME INCOME LIMITS'!P216&gt;H$4,'HUD HOME INCOME LIMITS'!P216,H$4)</f>
        <v>88300</v>
      </c>
      <c r="I220" s="24">
        <f>IF('HUD HOME INCOME LIMITS'!Q216&gt;I$4,'HUD HOME INCOME LIMITS'!Q216,I$4)</f>
        <v>94000</v>
      </c>
    </row>
    <row r="221" spans="1:9" ht="18" x14ac:dyDescent="0.35">
      <c r="A221" s="23" t="s">
        <v>460</v>
      </c>
      <c r="B221" s="3">
        <f>IF('HUD HOME INCOME LIMITS'!J217&gt;B$4,'HUD HOME INCOME LIMITS'!J217,B$4)</f>
        <v>49850</v>
      </c>
      <c r="C221" s="3">
        <f>IF('HUD HOME INCOME LIMITS'!K217&gt;C$4,'HUD HOME INCOME LIMITS'!K217,C$4)</f>
        <v>56960</v>
      </c>
      <c r="D221" s="3">
        <f>IF('HUD HOME INCOME LIMITS'!L217&gt;D$4,'HUD HOME INCOME LIMITS'!L217,D$4)</f>
        <v>64100</v>
      </c>
      <c r="E221" s="3">
        <f>IF('HUD HOME INCOME LIMITS'!M217&gt;E$4,'HUD HOME INCOME LIMITS'!M217,E$4)</f>
        <v>71200</v>
      </c>
      <c r="F221" s="3">
        <f>IF('HUD HOME INCOME LIMITS'!N217&gt;F$4,'HUD HOME INCOME LIMITS'!N217,F$4)</f>
        <v>76900</v>
      </c>
      <c r="G221" s="3">
        <f>IF('HUD HOME INCOME LIMITS'!O217&gt;G$4,'HUD HOME INCOME LIMITS'!O217,G$4)</f>
        <v>82600</v>
      </c>
      <c r="H221" s="3">
        <f>IF('HUD HOME INCOME LIMITS'!P217&gt;H$4,'HUD HOME INCOME LIMITS'!P217,H$4)</f>
        <v>88300</v>
      </c>
      <c r="I221" s="24">
        <f>IF('HUD HOME INCOME LIMITS'!Q217&gt;I$4,'HUD HOME INCOME LIMITS'!Q217,I$4)</f>
        <v>94000</v>
      </c>
    </row>
    <row r="222" spans="1:9" ht="18" x14ac:dyDescent="0.35">
      <c r="A222" s="23" t="s">
        <v>219</v>
      </c>
      <c r="B222" s="3">
        <f>IF('HUD HOME INCOME LIMITS'!J218&gt;B$4,'HUD HOME INCOME LIMITS'!J218,B$4)</f>
        <v>49850</v>
      </c>
      <c r="C222" s="3">
        <f>IF('HUD HOME INCOME LIMITS'!K218&gt;C$4,'HUD HOME INCOME LIMITS'!K218,C$4)</f>
        <v>56960</v>
      </c>
      <c r="D222" s="3">
        <f>IF('HUD HOME INCOME LIMITS'!L218&gt;D$4,'HUD HOME INCOME LIMITS'!L218,D$4)</f>
        <v>64100</v>
      </c>
      <c r="E222" s="3">
        <f>IF('HUD HOME INCOME LIMITS'!M218&gt;E$4,'HUD HOME INCOME LIMITS'!M218,E$4)</f>
        <v>71200</v>
      </c>
      <c r="F222" s="3">
        <f>IF('HUD HOME INCOME LIMITS'!N218&gt;F$4,'HUD HOME INCOME LIMITS'!N218,F$4)</f>
        <v>76900</v>
      </c>
      <c r="G222" s="3">
        <f>IF('HUD HOME INCOME LIMITS'!O218&gt;G$4,'HUD HOME INCOME LIMITS'!O218,G$4)</f>
        <v>82600</v>
      </c>
      <c r="H222" s="3">
        <f>IF('HUD HOME INCOME LIMITS'!P218&gt;H$4,'HUD HOME INCOME LIMITS'!P218,H$4)</f>
        <v>88300</v>
      </c>
      <c r="I222" s="24">
        <f>IF('HUD HOME INCOME LIMITS'!Q218&gt;I$4,'HUD HOME INCOME LIMITS'!Q218,I$4)</f>
        <v>94000</v>
      </c>
    </row>
    <row r="223" spans="1:9" ht="18" x14ac:dyDescent="0.35">
      <c r="A223" s="23" t="s">
        <v>405</v>
      </c>
      <c r="B223" s="3">
        <f>IF('HUD HOME INCOME LIMITS'!J219&gt;B$4,'HUD HOME INCOME LIMITS'!J219,B$4)</f>
        <v>49850</v>
      </c>
      <c r="C223" s="3">
        <f>IF('HUD HOME INCOME LIMITS'!K219&gt;C$4,'HUD HOME INCOME LIMITS'!K219,C$4)</f>
        <v>56960</v>
      </c>
      <c r="D223" s="3">
        <f>IF('HUD HOME INCOME LIMITS'!L219&gt;D$4,'HUD HOME INCOME LIMITS'!L219,D$4)</f>
        <v>64100</v>
      </c>
      <c r="E223" s="3">
        <f>IF('HUD HOME INCOME LIMITS'!M219&gt;E$4,'HUD HOME INCOME LIMITS'!M219,E$4)</f>
        <v>71200</v>
      </c>
      <c r="F223" s="3">
        <f>IF('HUD HOME INCOME LIMITS'!N219&gt;F$4,'HUD HOME INCOME LIMITS'!N219,F$4)</f>
        <v>76900</v>
      </c>
      <c r="G223" s="3">
        <f>IF('HUD HOME INCOME LIMITS'!O219&gt;G$4,'HUD HOME INCOME LIMITS'!O219,G$4)</f>
        <v>82600</v>
      </c>
      <c r="H223" s="3">
        <f>IF('HUD HOME INCOME LIMITS'!P219&gt;H$4,'HUD HOME INCOME LIMITS'!P219,H$4)</f>
        <v>88300</v>
      </c>
      <c r="I223" s="24">
        <f>IF('HUD HOME INCOME LIMITS'!Q219&gt;I$4,'HUD HOME INCOME LIMITS'!Q219,I$4)</f>
        <v>94000</v>
      </c>
    </row>
    <row r="224" spans="1:9" ht="18" x14ac:dyDescent="0.35">
      <c r="A224" s="23" t="s">
        <v>349</v>
      </c>
      <c r="B224" s="3">
        <f>IF('HUD HOME INCOME LIMITS'!J220&gt;B$4,'HUD HOME INCOME LIMITS'!J220,B$4)</f>
        <v>49850</v>
      </c>
      <c r="C224" s="3">
        <f>IF('HUD HOME INCOME LIMITS'!K220&gt;C$4,'HUD HOME INCOME LIMITS'!K220,C$4)</f>
        <v>56960</v>
      </c>
      <c r="D224" s="3">
        <f>IF('HUD HOME INCOME LIMITS'!L220&gt;D$4,'HUD HOME INCOME LIMITS'!L220,D$4)</f>
        <v>64100</v>
      </c>
      <c r="E224" s="3">
        <f>IF('HUD HOME INCOME LIMITS'!M220&gt;E$4,'HUD HOME INCOME LIMITS'!M220,E$4)</f>
        <v>71200</v>
      </c>
      <c r="F224" s="3">
        <f>IF('HUD HOME INCOME LIMITS'!N220&gt;F$4,'HUD HOME INCOME LIMITS'!N220,F$4)</f>
        <v>76900</v>
      </c>
      <c r="G224" s="3">
        <f>IF('HUD HOME INCOME LIMITS'!O220&gt;G$4,'HUD HOME INCOME LIMITS'!O220,G$4)</f>
        <v>82600</v>
      </c>
      <c r="H224" s="3">
        <f>IF('HUD HOME INCOME LIMITS'!P220&gt;H$4,'HUD HOME INCOME LIMITS'!P220,H$4)</f>
        <v>88300</v>
      </c>
      <c r="I224" s="24">
        <f>IF('HUD HOME INCOME LIMITS'!Q220&gt;I$4,'HUD HOME INCOME LIMITS'!Q220,I$4)</f>
        <v>94000</v>
      </c>
    </row>
    <row r="225" spans="1:9" ht="18" x14ac:dyDescent="0.35">
      <c r="A225" s="23" t="s">
        <v>222</v>
      </c>
      <c r="B225" s="3">
        <f>IF('HUD HOME INCOME LIMITS'!J221&gt;B$4,'HUD HOME INCOME LIMITS'!J221,B$4)</f>
        <v>53600</v>
      </c>
      <c r="C225" s="3">
        <f>IF('HUD HOME INCOME LIMITS'!K221&gt;C$4,'HUD HOME INCOME LIMITS'!K221,C$4)</f>
        <v>61250</v>
      </c>
      <c r="D225" s="3">
        <f>IF('HUD HOME INCOME LIMITS'!L221&gt;D$4,'HUD HOME INCOME LIMITS'!L221,D$4)</f>
        <v>68900</v>
      </c>
      <c r="E225" s="3">
        <f>IF('HUD HOME INCOME LIMITS'!M221&gt;E$4,'HUD HOME INCOME LIMITS'!M221,E$4)</f>
        <v>76550</v>
      </c>
      <c r="F225" s="3">
        <f>IF('HUD HOME INCOME LIMITS'!N221&gt;F$4,'HUD HOME INCOME LIMITS'!N221,F$4)</f>
        <v>82700</v>
      </c>
      <c r="G225" s="3">
        <f>IF('HUD HOME INCOME LIMITS'!O221&gt;G$4,'HUD HOME INCOME LIMITS'!O221,G$4)</f>
        <v>88800</v>
      </c>
      <c r="H225" s="3">
        <f>IF('HUD HOME INCOME LIMITS'!P221&gt;H$4,'HUD HOME INCOME LIMITS'!P221,H$4)</f>
        <v>94950</v>
      </c>
      <c r="I225" s="24">
        <f>IF('HUD HOME INCOME LIMITS'!Q221&gt;I$4,'HUD HOME INCOME LIMITS'!Q221,I$4)</f>
        <v>101050</v>
      </c>
    </row>
    <row r="226" spans="1:9" ht="18" x14ac:dyDescent="0.35">
      <c r="A226" s="23" t="s">
        <v>413</v>
      </c>
      <c r="B226" s="3">
        <f>IF('HUD HOME INCOME LIMITS'!J222&gt;B$4,'HUD HOME INCOME LIMITS'!J222,B$4)</f>
        <v>49850</v>
      </c>
      <c r="C226" s="3">
        <f>IF('HUD HOME INCOME LIMITS'!K222&gt;C$4,'HUD HOME INCOME LIMITS'!K222,C$4)</f>
        <v>56960</v>
      </c>
      <c r="D226" s="3">
        <f>IF('HUD HOME INCOME LIMITS'!L222&gt;D$4,'HUD HOME INCOME LIMITS'!L222,D$4)</f>
        <v>64100</v>
      </c>
      <c r="E226" s="3">
        <f>IF('HUD HOME INCOME LIMITS'!M222&gt;E$4,'HUD HOME INCOME LIMITS'!M222,E$4)</f>
        <v>71200</v>
      </c>
      <c r="F226" s="3">
        <f>IF('HUD HOME INCOME LIMITS'!N222&gt;F$4,'HUD HOME INCOME LIMITS'!N222,F$4)</f>
        <v>76900</v>
      </c>
      <c r="G226" s="3">
        <f>IF('HUD HOME INCOME LIMITS'!O222&gt;G$4,'HUD HOME INCOME LIMITS'!O222,G$4)</f>
        <v>82600</v>
      </c>
      <c r="H226" s="3">
        <f>IF('HUD HOME INCOME LIMITS'!P222&gt;H$4,'HUD HOME INCOME LIMITS'!P222,H$4)</f>
        <v>88300</v>
      </c>
      <c r="I226" s="24">
        <f>IF('HUD HOME INCOME LIMITS'!Q222&gt;I$4,'HUD HOME INCOME LIMITS'!Q222,I$4)</f>
        <v>94000</v>
      </c>
    </row>
    <row r="227" spans="1:9" ht="18" x14ac:dyDescent="0.35">
      <c r="A227" s="23" t="s">
        <v>350</v>
      </c>
      <c r="B227" s="3">
        <f>IF('HUD HOME INCOME LIMITS'!J223&gt;B$4,'HUD HOME INCOME LIMITS'!J223,B$4)</f>
        <v>49850</v>
      </c>
      <c r="C227" s="3">
        <f>IF('HUD HOME INCOME LIMITS'!K223&gt;C$4,'HUD HOME INCOME LIMITS'!K223,C$4)</f>
        <v>56960</v>
      </c>
      <c r="D227" s="3">
        <f>IF('HUD HOME INCOME LIMITS'!L223&gt;D$4,'HUD HOME INCOME LIMITS'!L223,D$4)</f>
        <v>64100</v>
      </c>
      <c r="E227" s="3">
        <f>IF('HUD HOME INCOME LIMITS'!M223&gt;E$4,'HUD HOME INCOME LIMITS'!M223,E$4)</f>
        <v>71200</v>
      </c>
      <c r="F227" s="3">
        <f>IF('HUD HOME INCOME LIMITS'!N223&gt;F$4,'HUD HOME INCOME LIMITS'!N223,F$4)</f>
        <v>76900</v>
      </c>
      <c r="G227" s="3">
        <f>IF('HUD HOME INCOME LIMITS'!O223&gt;G$4,'HUD HOME INCOME LIMITS'!O223,G$4)</f>
        <v>82600</v>
      </c>
      <c r="H227" s="3">
        <f>IF('HUD HOME INCOME LIMITS'!P223&gt;H$4,'HUD HOME INCOME LIMITS'!P223,H$4)</f>
        <v>88300</v>
      </c>
      <c r="I227" s="24">
        <f>IF('HUD HOME INCOME LIMITS'!Q223&gt;I$4,'HUD HOME INCOME LIMITS'!Q223,I$4)</f>
        <v>94000</v>
      </c>
    </row>
    <row r="228" spans="1:9" ht="18" x14ac:dyDescent="0.35">
      <c r="A228" s="23" t="s">
        <v>351</v>
      </c>
      <c r="B228" s="3">
        <f>IF('HUD HOME INCOME LIMITS'!J224&gt;B$4,'HUD HOME INCOME LIMITS'!J224,B$4)</f>
        <v>49850</v>
      </c>
      <c r="C228" s="3">
        <f>IF('HUD HOME INCOME LIMITS'!K224&gt;C$4,'HUD HOME INCOME LIMITS'!K224,C$4)</f>
        <v>56960</v>
      </c>
      <c r="D228" s="3">
        <f>IF('HUD HOME INCOME LIMITS'!L224&gt;D$4,'HUD HOME INCOME LIMITS'!L224,D$4)</f>
        <v>64100</v>
      </c>
      <c r="E228" s="3">
        <f>IF('HUD HOME INCOME LIMITS'!M224&gt;E$4,'HUD HOME INCOME LIMITS'!M224,E$4)</f>
        <v>71200</v>
      </c>
      <c r="F228" s="3">
        <f>IF('HUD HOME INCOME LIMITS'!N224&gt;F$4,'HUD HOME INCOME LIMITS'!N224,F$4)</f>
        <v>76900</v>
      </c>
      <c r="G228" s="3">
        <f>IF('HUD HOME INCOME LIMITS'!O224&gt;G$4,'HUD HOME INCOME LIMITS'!O224,G$4)</f>
        <v>82600</v>
      </c>
      <c r="H228" s="3">
        <f>IF('HUD HOME INCOME LIMITS'!P224&gt;H$4,'HUD HOME INCOME LIMITS'!P224,H$4)</f>
        <v>88300</v>
      </c>
      <c r="I228" s="24">
        <f>IF('HUD HOME INCOME LIMITS'!Q224&gt;I$4,'HUD HOME INCOME LIMITS'!Q224,I$4)</f>
        <v>94000</v>
      </c>
    </row>
    <row r="229" spans="1:9" ht="18" x14ac:dyDescent="0.35">
      <c r="A229" s="23" t="s">
        <v>380</v>
      </c>
      <c r="B229" s="3">
        <f>IF('HUD HOME INCOME LIMITS'!J225&gt;B$4,'HUD HOME INCOME LIMITS'!J225,B$4)</f>
        <v>49850</v>
      </c>
      <c r="C229" s="3">
        <f>IF('HUD HOME INCOME LIMITS'!K225&gt;C$4,'HUD HOME INCOME LIMITS'!K225,C$4)</f>
        <v>56960</v>
      </c>
      <c r="D229" s="3">
        <f>IF('HUD HOME INCOME LIMITS'!L225&gt;D$4,'HUD HOME INCOME LIMITS'!L225,D$4)</f>
        <v>64100</v>
      </c>
      <c r="E229" s="3">
        <f>IF('HUD HOME INCOME LIMITS'!M225&gt;E$4,'HUD HOME INCOME LIMITS'!M225,E$4)</f>
        <v>71200</v>
      </c>
      <c r="F229" s="3">
        <f>IF('HUD HOME INCOME LIMITS'!N225&gt;F$4,'HUD HOME INCOME LIMITS'!N225,F$4)</f>
        <v>76900</v>
      </c>
      <c r="G229" s="3">
        <f>IF('HUD HOME INCOME LIMITS'!O225&gt;G$4,'HUD HOME INCOME LIMITS'!O225,G$4)</f>
        <v>82600</v>
      </c>
      <c r="H229" s="3">
        <f>IF('HUD HOME INCOME LIMITS'!P225&gt;H$4,'HUD HOME INCOME LIMITS'!P225,H$4)</f>
        <v>88300</v>
      </c>
      <c r="I229" s="24">
        <f>IF('HUD HOME INCOME LIMITS'!Q225&gt;I$4,'HUD HOME INCOME LIMITS'!Q225,I$4)</f>
        <v>94000</v>
      </c>
    </row>
    <row r="230" spans="1:9" ht="18" x14ac:dyDescent="0.35">
      <c r="A230" s="23" t="s">
        <v>352</v>
      </c>
      <c r="B230" s="3">
        <f>IF('HUD HOME INCOME LIMITS'!J226&gt;B$4,'HUD HOME INCOME LIMITS'!J226,B$4)</f>
        <v>49850</v>
      </c>
      <c r="C230" s="3">
        <f>IF('HUD HOME INCOME LIMITS'!K226&gt;C$4,'HUD HOME INCOME LIMITS'!K226,C$4)</f>
        <v>56960</v>
      </c>
      <c r="D230" s="3">
        <f>IF('HUD HOME INCOME LIMITS'!L226&gt;D$4,'HUD HOME INCOME LIMITS'!L226,D$4)</f>
        <v>64100</v>
      </c>
      <c r="E230" s="3">
        <f>IF('HUD HOME INCOME LIMITS'!M226&gt;E$4,'HUD HOME INCOME LIMITS'!M226,E$4)</f>
        <v>71200</v>
      </c>
      <c r="F230" s="3">
        <f>IF('HUD HOME INCOME LIMITS'!N226&gt;F$4,'HUD HOME INCOME LIMITS'!N226,F$4)</f>
        <v>76900</v>
      </c>
      <c r="G230" s="3">
        <f>IF('HUD HOME INCOME LIMITS'!O226&gt;G$4,'HUD HOME INCOME LIMITS'!O226,G$4)</f>
        <v>82600</v>
      </c>
      <c r="H230" s="3">
        <f>IF('HUD HOME INCOME LIMITS'!P226&gt;H$4,'HUD HOME INCOME LIMITS'!P226,H$4)</f>
        <v>88300</v>
      </c>
      <c r="I230" s="24">
        <f>IF('HUD HOME INCOME LIMITS'!Q226&gt;I$4,'HUD HOME INCOME LIMITS'!Q226,I$4)</f>
        <v>94000</v>
      </c>
    </row>
    <row r="231" spans="1:9" ht="18" x14ac:dyDescent="0.35">
      <c r="A231" s="23" t="s">
        <v>445</v>
      </c>
      <c r="B231" s="3">
        <f>IF('HUD HOME INCOME LIMITS'!J227&gt;B$4,'HUD HOME INCOME LIMITS'!J227,B$4)</f>
        <v>49850</v>
      </c>
      <c r="C231" s="3">
        <f>IF('HUD HOME INCOME LIMITS'!K227&gt;C$4,'HUD HOME INCOME LIMITS'!K227,C$4)</f>
        <v>56960</v>
      </c>
      <c r="D231" s="3">
        <f>IF('HUD HOME INCOME LIMITS'!L227&gt;D$4,'HUD HOME INCOME LIMITS'!L227,D$4)</f>
        <v>64100</v>
      </c>
      <c r="E231" s="3">
        <f>IF('HUD HOME INCOME LIMITS'!M227&gt;E$4,'HUD HOME INCOME LIMITS'!M227,E$4)</f>
        <v>71200</v>
      </c>
      <c r="F231" s="3">
        <f>IF('HUD HOME INCOME LIMITS'!N227&gt;F$4,'HUD HOME INCOME LIMITS'!N227,F$4)</f>
        <v>76900</v>
      </c>
      <c r="G231" s="3">
        <f>IF('HUD HOME INCOME LIMITS'!O227&gt;G$4,'HUD HOME INCOME LIMITS'!O227,G$4)</f>
        <v>82600</v>
      </c>
      <c r="H231" s="3">
        <f>IF('HUD HOME INCOME LIMITS'!P227&gt;H$4,'HUD HOME INCOME LIMITS'!P227,H$4)</f>
        <v>88300</v>
      </c>
      <c r="I231" s="24">
        <f>IF('HUD HOME INCOME LIMITS'!Q227&gt;I$4,'HUD HOME INCOME LIMITS'!Q227,I$4)</f>
        <v>94000</v>
      </c>
    </row>
    <row r="232" spans="1:9" ht="18" x14ac:dyDescent="0.35">
      <c r="A232" s="23" t="s">
        <v>229</v>
      </c>
      <c r="B232" s="3">
        <f>IF('HUD HOME INCOME LIMITS'!J228&gt;B$4,'HUD HOME INCOME LIMITS'!J228,B$4)</f>
        <v>65450</v>
      </c>
      <c r="C232" s="3">
        <f>IF('HUD HOME INCOME LIMITS'!K228&gt;C$4,'HUD HOME INCOME LIMITS'!K228,C$4)</f>
        <v>74800</v>
      </c>
      <c r="D232" s="3">
        <f>IF('HUD HOME INCOME LIMITS'!L228&gt;D$4,'HUD HOME INCOME LIMITS'!L228,D$4)</f>
        <v>84150</v>
      </c>
      <c r="E232" s="3">
        <f>IF('HUD HOME INCOME LIMITS'!M228&gt;E$4,'HUD HOME INCOME LIMITS'!M228,E$4)</f>
        <v>93450</v>
      </c>
      <c r="F232" s="3">
        <f>IF('HUD HOME INCOME LIMITS'!N228&gt;F$4,'HUD HOME INCOME LIMITS'!N228,F$4)</f>
        <v>100950</v>
      </c>
      <c r="G232" s="3">
        <f>IF('HUD HOME INCOME LIMITS'!O228&gt;G$4,'HUD HOME INCOME LIMITS'!O228,G$4)</f>
        <v>108450</v>
      </c>
      <c r="H232" s="3">
        <f>IF('HUD HOME INCOME LIMITS'!P228&gt;H$4,'HUD HOME INCOME LIMITS'!P228,H$4)</f>
        <v>115900</v>
      </c>
      <c r="I232" s="24">
        <f>IF('HUD HOME INCOME LIMITS'!Q228&gt;I$4,'HUD HOME INCOME LIMITS'!Q228,I$4)</f>
        <v>123400</v>
      </c>
    </row>
    <row r="233" spans="1:9" ht="18" x14ac:dyDescent="0.35">
      <c r="A233" s="23" t="s">
        <v>353</v>
      </c>
      <c r="B233" s="3">
        <f>IF('HUD HOME INCOME LIMITS'!J229&gt;B$4,'HUD HOME INCOME LIMITS'!J229,B$4)</f>
        <v>49850</v>
      </c>
      <c r="C233" s="3">
        <f>IF('HUD HOME INCOME LIMITS'!K229&gt;C$4,'HUD HOME INCOME LIMITS'!K229,C$4)</f>
        <v>56960</v>
      </c>
      <c r="D233" s="3">
        <f>IF('HUD HOME INCOME LIMITS'!L229&gt;D$4,'HUD HOME INCOME LIMITS'!L229,D$4)</f>
        <v>64100</v>
      </c>
      <c r="E233" s="3">
        <f>IF('HUD HOME INCOME LIMITS'!M229&gt;E$4,'HUD HOME INCOME LIMITS'!M229,E$4)</f>
        <v>71200</v>
      </c>
      <c r="F233" s="3">
        <f>IF('HUD HOME INCOME LIMITS'!N229&gt;F$4,'HUD HOME INCOME LIMITS'!N229,F$4)</f>
        <v>76900</v>
      </c>
      <c r="G233" s="3">
        <f>IF('HUD HOME INCOME LIMITS'!O229&gt;G$4,'HUD HOME INCOME LIMITS'!O229,G$4)</f>
        <v>82600</v>
      </c>
      <c r="H233" s="3">
        <f>IF('HUD HOME INCOME LIMITS'!P229&gt;H$4,'HUD HOME INCOME LIMITS'!P229,H$4)</f>
        <v>88300</v>
      </c>
      <c r="I233" s="24">
        <f>IF('HUD HOME INCOME LIMITS'!Q229&gt;I$4,'HUD HOME INCOME LIMITS'!Q229,I$4)</f>
        <v>94000</v>
      </c>
    </row>
    <row r="234" spans="1:9" ht="18" x14ac:dyDescent="0.35">
      <c r="A234" s="23" t="s">
        <v>366</v>
      </c>
      <c r="B234" s="3">
        <f>IF('HUD HOME INCOME LIMITS'!J230&gt;B$4,'HUD HOME INCOME LIMITS'!J230,B$4)</f>
        <v>49850</v>
      </c>
      <c r="C234" s="3">
        <f>IF('HUD HOME INCOME LIMITS'!K230&gt;C$4,'HUD HOME INCOME LIMITS'!K230,C$4)</f>
        <v>56960</v>
      </c>
      <c r="D234" s="3">
        <f>IF('HUD HOME INCOME LIMITS'!L230&gt;D$4,'HUD HOME INCOME LIMITS'!L230,D$4)</f>
        <v>64100</v>
      </c>
      <c r="E234" s="3">
        <f>IF('HUD HOME INCOME LIMITS'!M230&gt;E$4,'HUD HOME INCOME LIMITS'!M230,E$4)</f>
        <v>71200</v>
      </c>
      <c r="F234" s="3">
        <f>IF('HUD HOME INCOME LIMITS'!N230&gt;F$4,'HUD HOME INCOME LIMITS'!N230,F$4)</f>
        <v>76900</v>
      </c>
      <c r="G234" s="3">
        <f>IF('HUD HOME INCOME LIMITS'!O230&gt;G$4,'HUD HOME INCOME LIMITS'!O230,G$4)</f>
        <v>82600</v>
      </c>
      <c r="H234" s="3">
        <f>IF('HUD HOME INCOME LIMITS'!P230&gt;H$4,'HUD HOME INCOME LIMITS'!P230,H$4)</f>
        <v>88300</v>
      </c>
      <c r="I234" s="24">
        <f>IF('HUD HOME INCOME LIMITS'!Q230&gt;I$4,'HUD HOME INCOME LIMITS'!Q230,I$4)</f>
        <v>94000</v>
      </c>
    </row>
    <row r="235" spans="1:9" ht="18" x14ac:dyDescent="0.35">
      <c r="A235" s="23" t="s">
        <v>391</v>
      </c>
      <c r="B235" s="3">
        <f>IF('HUD HOME INCOME LIMITS'!J231&gt;B$4,'HUD HOME INCOME LIMITS'!J231,B$4)</f>
        <v>49850</v>
      </c>
      <c r="C235" s="3">
        <f>IF('HUD HOME INCOME LIMITS'!K231&gt;C$4,'HUD HOME INCOME LIMITS'!K231,C$4)</f>
        <v>56960</v>
      </c>
      <c r="D235" s="3">
        <f>IF('HUD HOME INCOME LIMITS'!L231&gt;D$4,'HUD HOME INCOME LIMITS'!L231,D$4)</f>
        <v>64100</v>
      </c>
      <c r="E235" s="3">
        <f>IF('HUD HOME INCOME LIMITS'!M231&gt;E$4,'HUD HOME INCOME LIMITS'!M231,E$4)</f>
        <v>71200</v>
      </c>
      <c r="F235" s="3">
        <f>IF('HUD HOME INCOME LIMITS'!N231&gt;F$4,'HUD HOME INCOME LIMITS'!N231,F$4)</f>
        <v>76900</v>
      </c>
      <c r="G235" s="3">
        <f>IF('HUD HOME INCOME LIMITS'!O231&gt;G$4,'HUD HOME INCOME LIMITS'!O231,G$4)</f>
        <v>82600</v>
      </c>
      <c r="H235" s="3">
        <f>IF('HUD HOME INCOME LIMITS'!P231&gt;H$4,'HUD HOME INCOME LIMITS'!P231,H$4)</f>
        <v>88300</v>
      </c>
      <c r="I235" s="24">
        <f>IF('HUD HOME INCOME LIMITS'!Q231&gt;I$4,'HUD HOME INCOME LIMITS'!Q231,I$4)</f>
        <v>94000</v>
      </c>
    </row>
    <row r="236" spans="1:9" ht="18" x14ac:dyDescent="0.35">
      <c r="A236" s="23" t="s">
        <v>443</v>
      </c>
      <c r="B236" s="3">
        <f>IF('HUD HOME INCOME LIMITS'!J232&gt;B$4,'HUD HOME INCOME LIMITS'!J232,B$4)</f>
        <v>49850</v>
      </c>
      <c r="C236" s="3">
        <f>IF('HUD HOME INCOME LIMITS'!K232&gt;C$4,'HUD HOME INCOME LIMITS'!K232,C$4)</f>
        <v>56960</v>
      </c>
      <c r="D236" s="3">
        <f>IF('HUD HOME INCOME LIMITS'!L232&gt;D$4,'HUD HOME INCOME LIMITS'!L232,D$4)</f>
        <v>64100</v>
      </c>
      <c r="E236" s="3">
        <f>IF('HUD HOME INCOME LIMITS'!M232&gt;E$4,'HUD HOME INCOME LIMITS'!M232,E$4)</f>
        <v>71200</v>
      </c>
      <c r="F236" s="3">
        <f>IF('HUD HOME INCOME LIMITS'!N232&gt;F$4,'HUD HOME INCOME LIMITS'!N232,F$4)</f>
        <v>76900</v>
      </c>
      <c r="G236" s="3">
        <f>IF('HUD HOME INCOME LIMITS'!O232&gt;G$4,'HUD HOME INCOME LIMITS'!O232,G$4)</f>
        <v>82600</v>
      </c>
      <c r="H236" s="3">
        <f>IF('HUD HOME INCOME LIMITS'!P232&gt;H$4,'HUD HOME INCOME LIMITS'!P232,H$4)</f>
        <v>88300</v>
      </c>
      <c r="I236" s="24">
        <f>IF('HUD HOME INCOME LIMITS'!Q232&gt;I$4,'HUD HOME INCOME LIMITS'!Q232,I$4)</f>
        <v>94000</v>
      </c>
    </row>
    <row r="237" spans="1:9" ht="18" x14ac:dyDescent="0.35">
      <c r="A237" s="23" t="s">
        <v>354</v>
      </c>
      <c r="B237" s="3">
        <f>IF('HUD HOME INCOME LIMITS'!J233&gt;B$4,'HUD HOME INCOME LIMITS'!J233,B$4)</f>
        <v>49850</v>
      </c>
      <c r="C237" s="3">
        <f>IF('HUD HOME INCOME LIMITS'!K233&gt;C$4,'HUD HOME INCOME LIMITS'!K233,C$4)</f>
        <v>56960</v>
      </c>
      <c r="D237" s="3">
        <f>IF('HUD HOME INCOME LIMITS'!L233&gt;D$4,'HUD HOME INCOME LIMITS'!L233,D$4)</f>
        <v>64100</v>
      </c>
      <c r="E237" s="3">
        <f>IF('HUD HOME INCOME LIMITS'!M233&gt;E$4,'HUD HOME INCOME LIMITS'!M233,E$4)</f>
        <v>71200</v>
      </c>
      <c r="F237" s="3">
        <f>IF('HUD HOME INCOME LIMITS'!N233&gt;F$4,'HUD HOME INCOME LIMITS'!N233,F$4)</f>
        <v>76900</v>
      </c>
      <c r="G237" s="3">
        <f>IF('HUD HOME INCOME LIMITS'!O233&gt;G$4,'HUD HOME INCOME LIMITS'!O233,G$4)</f>
        <v>82600</v>
      </c>
      <c r="H237" s="3">
        <f>IF('HUD HOME INCOME LIMITS'!P233&gt;H$4,'HUD HOME INCOME LIMITS'!P233,H$4)</f>
        <v>88300</v>
      </c>
      <c r="I237" s="24">
        <f>IF('HUD HOME INCOME LIMITS'!Q233&gt;I$4,'HUD HOME INCOME LIMITS'!Q233,I$4)</f>
        <v>94000</v>
      </c>
    </row>
    <row r="238" spans="1:9" ht="18" x14ac:dyDescent="0.35">
      <c r="A238" s="23" t="s">
        <v>355</v>
      </c>
      <c r="B238" s="3">
        <f>IF('HUD HOME INCOME LIMITS'!J234&gt;B$4,'HUD HOME INCOME LIMITS'!J234,B$4)</f>
        <v>49850</v>
      </c>
      <c r="C238" s="3">
        <f>IF('HUD HOME INCOME LIMITS'!K234&gt;C$4,'HUD HOME INCOME LIMITS'!K234,C$4)</f>
        <v>56960</v>
      </c>
      <c r="D238" s="3">
        <f>IF('HUD HOME INCOME LIMITS'!L234&gt;D$4,'HUD HOME INCOME LIMITS'!L234,D$4)</f>
        <v>64100</v>
      </c>
      <c r="E238" s="3">
        <f>IF('HUD HOME INCOME LIMITS'!M234&gt;E$4,'HUD HOME INCOME LIMITS'!M234,E$4)</f>
        <v>71200</v>
      </c>
      <c r="F238" s="3">
        <f>IF('HUD HOME INCOME LIMITS'!N234&gt;F$4,'HUD HOME INCOME LIMITS'!N234,F$4)</f>
        <v>76900</v>
      </c>
      <c r="G238" s="3">
        <f>IF('HUD HOME INCOME LIMITS'!O234&gt;G$4,'HUD HOME INCOME LIMITS'!O234,G$4)</f>
        <v>82600</v>
      </c>
      <c r="H238" s="3">
        <f>IF('HUD HOME INCOME LIMITS'!P234&gt;H$4,'HUD HOME INCOME LIMITS'!P234,H$4)</f>
        <v>88300</v>
      </c>
      <c r="I238" s="24">
        <f>IF('HUD HOME INCOME LIMITS'!Q234&gt;I$4,'HUD HOME INCOME LIMITS'!Q234,I$4)</f>
        <v>94000</v>
      </c>
    </row>
    <row r="239" spans="1:9" ht="18" x14ac:dyDescent="0.35">
      <c r="A239" s="23" t="s">
        <v>414</v>
      </c>
      <c r="B239" s="3">
        <f>IF('HUD HOME INCOME LIMITS'!J235&gt;B$4,'HUD HOME INCOME LIMITS'!J235,B$4)</f>
        <v>49850</v>
      </c>
      <c r="C239" s="3">
        <f>IF('HUD HOME INCOME LIMITS'!K235&gt;C$4,'HUD HOME INCOME LIMITS'!K235,C$4)</f>
        <v>56960</v>
      </c>
      <c r="D239" s="3">
        <f>IF('HUD HOME INCOME LIMITS'!L235&gt;D$4,'HUD HOME INCOME LIMITS'!L235,D$4)</f>
        <v>64100</v>
      </c>
      <c r="E239" s="3">
        <f>IF('HUD HOME INCOME LIMITS'!M235&gt;E$4,'HUD HOME INCOME LIMITS'!M235,E$4)</f>
        <v>71200</v>
      </c>
      <c r="F239" s="3">
        <f>IF('HUD HOME INCOME LIMITS'!N235&gt;F$4,'HUD HOME INCOME LIMITS'!N235,F$4)</f>
        <v>76900</v>
      </c>
      <c r="G239" s="3">
        <f>IF('HUD HOME INCOME LIMITS'!O235&gt;G$4,'HUD HOME INCOME LIMITS'!O235,G$4)</f>
        <v>82600</v>
      </c>
      <c r="H239" s="3">
        <f>IF('HUD HOME INCOME LIMITS'!P235&gt;H$4,'HUD HOME INCOME LIMITS'!P235,H$4)</f>
        <v>88300</v>
      </c>
      <c r="I239" s="24">
        <f>IF('HUD HOME INCOME LIMITS'!Q235&gt;I$4,'HUD HOME INCOME LIMITS'!Q235,I$4)</f>
        <v>94000</v>
      </c>
    </row>
    <row r="240" spans="1:9" ht="18" x14ac:dyDescent="0.35">
      <c r="A240" s="23" t="s">
        <v>431</v>
      </c>
      <c r="B240" s="3">
        <f>IF('HUD HOME INCOME LIMITS'!J236&gt;B$4,'HUD HOME INCOME LIMITS'!J236,B$4)</f>
        <v>49850</v>
      </c>
      <c r="C240" s="3">
        <f>IF('HUD HOME INCOME LIMITS'!K236&gt;C$4,'HUD HOME INCOME LIMITS'!K236,C$4)</f>
        <v>56960</v>
      </c>
      <c r="D240" s="3">
        <f>IF('HUD HOME INCOME LIMITS'!L236&gt;D$4,'HUD HOME INCOME LIMITS'!L236,D$4)</f>
        <v>64100</v>
      </c>
      <c r="E240" s="3">
        <f>IF('HUD HOME INCOME LIMITS'!M236&gt;E$4,'HUD HOME INCOME LIMITS'!M236,E$4)</f>
        <v>71200</v>
      </c>
      <c r="F240" s="3">
        <f>IF('HUD HOME INCOME LIMITS'!N236&gt;F$4,'HUD HOME INCOME LIMITS'!N236,F$4)</f>
        <v>76900</v>
      </c>
      <c r="G240" s="3">
        <f>IF('HUD HOME INCOME LIMITS'!O236&gt;G$4,'HUD HOME INCOME LIMITS'!O236,G$4)</f>
        <v>82600</v>
      </c>
      <c r="H240" s="3">
        <f>IF('HUD HOME INCOME LIMITS'!P236&gt;H$4,'HUD HOME INCOME LIMITS'!P236,H$4)</f>
        <v>88300</v>
      </c>
      <c r="I240" s="24">
        <f>IF('HUD HOME INCOME LIMITS'!Q236&gt;I$4,'HUD HOME INCOME LIMITS'!Q236,I$4)</f>
        <v>94000</v>
      </c>
    </row>
    <row r="241" spans="1:9" ht="18" x14ac:dyDescent="0.35">
      <c r="A241" s="23" t="s">
        <v>439</v>
      </c>
      <c r="B241" s="3">
        <f>IF('HUD HOME INCOME LIMITS'!J237&gt;B$4,'HUD HOME INCOME LIMITS'!J237,B$4)</f>
        <v>49850</v>
      </c>
      <c r="C241" s="3">
        <f>IF('HUD HOME INCOME LIMITS'!K237&gt;C$4,'HUD HOME INCOME LIMITS'!K237,C$4)</f>
        <v>56960</v>
      </c>
      <c r="D241" s="3">
        <f>IF('HUD HOME INCOME LIMITS'!L237&gt;D$4,'HUD HOME INCOME LIMITS'!L237,D$4)</f>
        <v>64100</v>
      </c>
      <c r="E241" s="3">
        <f>IF('HUD HOME INCOME LIMITS'!M237&gt;E$4,'HUD HOME INCOME LIMITS'!M237,E$4)</f>
        <v>71200</v>
      </c>
      <c r="F241" s="3">
        <f>IF('HUD HOME INCOME LIMITS'!N237&gt;F$4,'HUD HOME INCOME LIMITS'!N237,F$4)</f>
        <v>76900</v>
      </c>
      <c r="G241" s="3">
        <f>IF('HUD HOME INCOME LIMITS'!O237&gt;G$4,'HUD HOME INCOME LIMITS'!O237,G$4)</f>
        <v>82600</v>
      </c>
      <c r="H241" s="3">
        <f>IF('HUD HOME INCOME LIMITS'!P237&gt;H$4,'HUD HOME INCOME LIMITS'!P237,H$4)</f>
        <v>88300</v>
      </c>
      <c r="I241" s="24">
        <f>IF('HUD HOME INCOME LIMITS'!Q237&gt;I$4,'HUD HOME INCOME LIMITS'!Q237,I$4)</f>
        <v>94000</v>
      </c>
    </row>
    <row r="242" spans="1:9" ht="18" x14ac:dyDescent="0.35">
      <c r="A242" s="23" t="s">
        <v>239</v>
      </c>
      <c r="B242" s="3">
        <f>IF('HUD HOME INCOME LIMITS'!J238&gt;B$4,'HUD HOME INCOME LIMITS'!J238,B$4)</f>
        <v>52200</v>
      </c>
      <c r="C242" s="3">
        <f>IF('HUD HOME INCOME LIMITS'!K238&gt;C$4,'HUD HOME INCOME LIMITS'!K238,C$4)</f>
        <v>59650</v>
      </c>
      <c r="D242" s="3">
        <f>IF('HUD HOME INCOME LIMITS'!L238&gt;D$4,'HUD HOME INCOME LIMITS'!L238,D$4)</f>
        <v>67100</v>
      </c>
      <c r="E242" s="3">
        <f>IF('HUD HOME INCOME LIMITS'!M238&gt;E$4,'HUD HOME INCOME LIMITS'!M238,E$4)</f>
        <v>74550</v>
      </c>
      <c r="F242" s="3">
        <f>IF('HUD HOME INCOME LIMITS'!N238&gt;F$4,'HUD HOME INCOME LIMITS'!N238,F$4)</f>
        <v>80550</v>
      </c>
      <c r="G242" s="3">
        <f>IF('HUD HOME INCOME LIMITS'!O238&gt;G$4,'HUD HOME INCOME LIMITS'!O238,G$4)</f>
        <v>86500</v>
      </c>
      <c r="H242" s="3">
        <f>IF('HUD HOME INCOME LIMITS'!P238&gt;H$4,'HUD HOME INCOME LIMITS'!P238,H$4)</f>
        <v>92450</v>
      </c>
      <c r="I242" s="24">
        <f>IF('HUD HOME INCOME LIMITS'!Q238&gt;I$4,'HUD HOME INCOME LIMITS'!Q238,I$4)</f>
        <v>98450</v>
      </c>
    </row>
    <row r="243" spans="1:9" ht="18" x14ac:dyDescent="0.35">
      <c r="A243" s="23" t="s">
        <v>442</v>
      </c>
      <c r="B243" s="3">
        <f>IF('HUD HOME INCOME LIMITS'!J239&gt;B$4,'HUD HOME INCOME LIMITS'!J239,B$4)</f>
        <v>49850</v>
      </c>
      <c r="C243" s="3">
        <f>IF('HUD HOME INCOME LIMITS'!K239&gt;C$4,'HUD HOME INCOME LIMITS'!K239,C$4)</f>
        <v>56960</v>
      </c>
      <c r="D243" s="3">
        <f>IF('HUD HOME INCOME LIMITS'!L239&gt;D$4,'HUD HOME INCOME LIMITS'!L239,D$4)</f>
        <v>64100</v>
      </c>
      <c r="E243" s="3">
        <f>IF('HUD HOME INCOME LIMITS'!M239&gt;E$4,'HUD HOME INCOME LIMITS'!M239,E$4)</f>
        <v>71200</v>
      </c>
      <c r="F243" s="3">
        <f>IF('HUD HOME INCOME LIMITS'!N239&gt;F$4,'HUD HOME INCOME LIMITS'!N239,F$4)</f>
        <v>76900</v>
      </c>
      <c r="G243" s="3">
        <f>IF('HUD HOME INCOME LIMITS'!O239&gt;G$4,'HUD HOME INCOME LIMITS'!O239,G$4)</f>
        <v>82600</v>
      </c>
      <c r="H243" s="3">
        <f>IF('HUD HOME INCOME LIMITS'!P239&gt;H$4,'HUD HOME INCOME LIMITS'!P239,H$4)</f>
        <v>88300</v>
      </c>
      <c r="I243" s="24">
        <f>IF('HUD HOME INCOME LIMITS'!Q239&gt;I$4,'HUD HOME INCOME LIMITS'!Q239,I$4)</f>
        <v>94000</v>
      </c>
    </row>
    <row r="244" spans="1:9" ht="18" x14ac:dyDescent="0.35">
      <c r="A244" s="23" t="s">
        <v>457</v>
      </c>
      <c r="B244" s="3">
        <f>IF('HUD HOME INCOME LIMITS'!J240&gt;B$4,'HUD HOME INCOME LIMITS'!J240,B$4)</f>
        <v>49850</v>
      </c>
      <c r="C244" s="3">
        <f>IF('HUD HOME INCOME LIMITS'!K240&gt;C$4,'HUD HOME INCOME LIMITS'!K240,C$4)</f>
        <v>56960</v>
      </c>
      <c r="D244" s="3">
        <f>IF('HUD HOME INCOME LIMITS'!L240&gt;D$4,'HUD HOME INCOME LIMITS'!L240,D$4)</f>
        <v>64100</v>
      </c>
      <c r="E244" s="3">
        <f>IF('HUD HOME INCOME LIMITS'!M240&gt;E$4,'HUD HOME INCOME LIMITS'!M240,E$4)</f>
        <v>71200</v>
      </c>
      <c r="F244" s="3">
        <f>IF('HUD HOME INCOME LIMITS'!N240&gt;F$4,'HUD HOME INCOME LIMITS'!N240,F$4)</f>
        <v>76900</v>
      </c>
      <c r="G244" s="3">
        <f>IF('HUD HOME INCOME LIMITS'!O240&gt;G$4,'HUD HOME INCOME LIMITS'!O240,G$4)</f>
        <v>82600</v>
      </c>
      <c r="H244" s="3">
        <f>IF('HUD HOME INCOME LIMITS'!P240&gt;H$4,'HUD HOME INCOME LIMITS'!P240,H$4)</f>
        <v>88300</v>
      </c>
      <c r="I244" s="24">
        <f>IF('HUD HOME INCOME LIMITS'!Q240&gt;I$4,'HUD HOME INCOME LIMITS'!Q240,I$4)</f>
        <v>94000</v>
      </c>
    </row>
    <row r="245" spans="1:9" ht="18" x14ac:dyDescent="0.35">
      <c r="A245" s="23" t="s">
        <v>356</v>
      </c>
      <c r="B245" s="3">
        <f>IF('HUD HOME INCOME LIMITS'!J241&gt;B$4,'HUD HOME INCOME LIMITS'!J241,B$4)</f>
        <v>49850</v>
      </c>
      <c r="C245" s="3">
        <f>IF('HUD HOME INCOME LIMITS'!K241&gt;C$4,'HUD HOME INCOME LIMITS'!K241,C$4)</f>
        <v>56960</v>
      </c>
      <c r="D245" s="3">
        <f>IF('HUD HOME INCOME LIMITS'!L241&gt;D$4,'HUD HOME INCOME LIMITS'!L241,D$4)</f>
        <v>64100</v>
      </c>
      <c r="E245" s="3">
        <f>IF('HUD HOME INCOME LIMITS'!M241&gt;E$4,'HUD HOME INCOME LIMITS'!M241,E$4)</f>
        <v>71200</v>
      </c>
      <c r="F245" s="3">
        <f>IF('HUD HOME INCOME LIMITS'!N241&gt;F$4,'HUD HOME INCOME LIMITS'!N241,F$4)</f>
        <v>76900</v>
      </c>
      <c r="G245" s="3">
        <f>IF('HUD HOME INCOME LIMITS'!O241&gt;G$4,'HUD HOME INCOME LIMITS'!O241,G$4)</f>
        <v>82600</v>
      </c>
      <c r="H245" s="3">
        <f>IF('HUD HOME INCOME LIMITS'!P241&gt;H$4,'HUD HOME INCOME LIMITS'!P241,H$4)</f>
        <v>88300</v>
      </c>
      <c r="I245" s="24">
        <f>IF('HUD HOME INCOME LIMITS'!Q241&gt;I$4,'HUD HOME INCOME LIMITS'!Q241,I$4)</f>
        <v>94000</v>
      </c>
    </row>
    <row r="246" spans="1:9" ht="18" x14ac:dyDescent="0.35">
      <c r="A246" s="23" t="s">
        <v>381</v>
      </c>
      <c r="B246" s="3">
        <f>IF('HUD HOME INCOME LIMITS'!J242&gt;B$4,'HUD HOME INCOME LIMITS'!J242,B$4)</f>
        <v>49850</v>
      </c>
      <c r="C246" s="3">
        <f>IF('HUD HOME INCOME LIMITS'!K242&gt;C$4,'HUD HOME INCOME LIMITS'!K242,C$4)</f>
        <v>56960</v>
      </c>
      <c r="D246" s="3">
        <f>IF('HUD HOME INCOME LIMITS'!L242&gt;D$4,'HUD HOME INCOME LIMITS'!L242,D$4)</f>
        <v>64100</v>
      </c>
      <c r="E246" s="3">
        <f>IF('HUD HOME INCOME LIMITS'!M242&gt;E$4,'HUD HOME INCOME LIMITS'!M242,E$4)</f>
        <v>71200</v>
      </c>
      <c r="F246" s="3">
        <f>IF('HUD HOME INCOME LIMITS'!N242&gt;F$4,'HUD HOME INCOME LIMITS'!N242,F$4)</f>
        <v>76900</v>
      </c>
      <c r="G246" s="3">
        <f>IF('HUD HOME INCOME LIMITS'!O242&gt;G$4,'HUD HOME INCOME LIMITS'!O242,G$4)</f>
        <v>82600</v>
      </c>
      <c r="H246" s="3">
        <f>IF('HUD HOME INCOME LIMITS'!P242&gt;H$4,'HUD HOME INCOME LIMITS'!P242,H$4)</f>
        <v>88300</v>
      </c>
      <c r="I246" s="24">
        <f>IF('HUD HOME INCOME LIMITS'!Q242&gt;I$4,'HUD HOME INCOME LIMITS'!Q242,I$4)</f>
        <v>94000</v>
      </c>
    </row>
    <row r="247" spans="1:9" ht="18" x14ac:dyDescent="0.35">
      <c r="A247" s="23" t="s">
        <v>357</v>
      </c>
      <c r="B247" s="3">
        <f>IF('HUD HOME INCOME LIMITS'!J243&gt;B$4,'HUD HOME INCOME LIMITS'!J243,B$4)</f>
        <v>49850</v>
      </c>
      <c r="C247" s="3">
        <f>IF('HUD HOME INCOME LIMITS'!K243&gt;C$4,'HUD HOME INCOME LIMITS'!K243,C$4)</f>
        <v>56960</v>
      </c>
      <c r="D247" s="3">
        <f>IF('HUD HOME INCOME LIMITS'!L243&gt;D$4,'HUD HOME INCOME LIMITS'!L243,D$4)</f>
        <v>64100</v>
      </c>
      <c r="E247" s="3">
        <f>IF('HUD HOME INCOME LIMITS'!M243&gt;E$4,'HUD HOME INCOME LIMITS'!M243,E$4)</f>
        <v>71200</v>
      </c>
      <c r="F247" s="3">
        <f>IF('HUD HOME INCOME LIMITS'!N243&gt;F$4,'HUD HOME INCOME LIMITS'!N243,F$4)</f>
        <v>76900</v>
      </c>
      <c r="G247" s="3">
        <f>IF('HUD HOME INCOME LIMITS'!O243&gt;G$4,'HUD HOME INCOME LIMITS'!O243,G$4)</f>
        <v>82600</v>
      </c>
      <c r="H247" s="3">
        <f>IF('HUD HOME INCOME LIMITS'!P243&gt;H$4,'HUD HOME INCOME LIMITS'!P243,H$4)</f>
        <v>88300</v>
      </c>
      <c r="I247" s="24">
        <f>IF('HUD HOME INCOME LIMITS'!Q243&gt;I$4,'HUD HOME INCOME LIMITS'!Q243,I$4)</f>
        <v>94000</v>
      </c>
    </row>
    <row r="248" spans="1:9" ht="18" x14ac:dyDescent="0.35">
      <c r="A248" s="23" t="s">
        <v>440</v>
      </c>
      <c r="B248" s="3">
        <f>IF('HUD HOME INCOME LIMITS'!J244&gt;B$4,'HUD HOME INCOME LIMITS'!J244,B$4)</f>
        <v>49850</v>
      </c>
      <c r="C248" s="3">
        <f>IF('HUD HOME INCOME LIMITS'!K244&gt;C$4,'HUD HOME INCOME LIMITS'!K244,C$4)</f>
        <v>56960</v>
      </c>
      <c r="D248" s="3">
        <f>IF('HUD HOME INCOME LIMITS'!L244&gt;D$4,'HUD HOME INCOME LIMITS'!L244,D$4)</f>
        <v>64100</v>
      </c>
      <c r="E248" s="3">
        <f>IF('HUD HOME INCOME LIMITS'!M244&gt;E$4,'HUD HOME INCOME LIMITS'!M244,E$4)</f>
        <v>71200</v>
      </c>
      <c r="F248" s="3">
        <f>IF('HUD HOME INCOME LIMITS'!N244&gt;F$4,'HUD HOME INCOME LIMITS'!N244,F$4)</f>
        <v>76900</v>
      </c>
      <c r="G248" s="3">
        <f>IF('HUD HOME INCOME LIMITS'!O244&gt;G$4,'HUD HOME INCOME LIMITS'!O244,G$4)</f>
        <v>82600</v>
      </c>
      <c r="H248" s="3">
        <f>IF('HUD HOME INCOME LIMITS'!P244&gt;H$4,'HUD HOME INCOME LIMITS'!P244,H$4)</f>
        <v>88300</v>
      </c>
      <c r="I248" s="24">
        <f>IF('HUD HOME INCOME LIMITS'!Q244&gt;I$4,'HUD HOME INCOME LIMITS'!Q244,I$4)</f>
        <v>94000</v>
      </c>
    </row>
    <row r="249" spans="1:9" ht="18" x14ac:dyDescent="0.35">
      <c r="A249" s="23" t="s">
        <v>358</v>
      </c>
      <c r="B249" s="3">
        <f>IF('HUD HOME INCOME LIMITS'!J245&gt;B$4,'HUD HOME INCOME LIMITS'!J245,B$4)</f>
        <v>49850</v>
      </c>
      <c r="C249" s="3">
        <f>IF('HUD HOME INCOME LIMITS'!K245&gt;C$4,'HUD HOME INCOME LIMITS'!K245,C$4)</f>
        <v>56960</v>
      </c>
      <c r="D249" s="3">
        <f>IF('HUD HOME INCOME LIMITS'!L245&gt;D$4,'HUD HOME INCOME LIMITS'!L245,D$4)</f>
        <v>64100</v>
      </c>
      <c r="E249" s="3">
        <f>IF('HUD HOME INCOME LIMITS'!M245&gt;E$4,'HUD HOME INCOME LIMITS'!M245,E$4)</f>
        <v>71200</v>
      </c>
      <c r="F249" s="3">
        <f>IF('HUD HOME INCOME LIMITS'!N245&gt;F$4,'HUD HOME INCOME LIMITS'!N245,F$4)</f>
        <v>76900</v>
      </c>
      <c r="G249" s="3">
        <f>IF('HUD HOME INCOME LIMITS'!O245&gt;G$4,'HUD HOME INCOME LIMITS'!O245,G$4)</f>
        <v>82600</v>
      </c>
      <c r="H249" s="3">
        <f>IF('HUD HOME INCOME LIMITS'!P245&gt;H$4,'HUD HOME INCOME LIMITS'!P245,H$4)</f>
        <v>88300</v>
      </c>
      <c r="I249" s="24">
        <f>IF('HUD HOME INCOME LIMITS'!Q245&gt;I$4,'HUD HOME INCOME LIMITS'!Q245,I$4)</f>
        <v>94000</v>
      </c>
    </row>
    <row r="250" spans="1:9" ht="18" x14ac:dyDescent="0.35">
      <c r="A250" s="23" t="s">
        <v>359</v>
      </c>
      <c r="B250" s="3">
        <f>IF('HUD HOME INCOME LIMITS'!J246&gt;B$4,'HUD HOME INCOME LIMITS'!J246,B$4)</f>
        <v>49850</v>
      </c>
      <c r="C250" s="3">
        <f>IF('HUD HOME INCOME LIMITS'!K246&gt;C$4,'HUD HOME INCOME LIMITS'!K246,C$4)</f>
        <v>56960</v>
      </c>
      <c r="D250" s="3">
        <f>IF('HUD HOME INCOME LIMITS'!L246&gt;D$4,'HUD HOME INCOME LIMITS'!L246,D$4)</f>
        <v>64100</v>
      </c>
      <c r="E250" s="3">
        <f>IF('HUD HOME INCOME LIMITS'!M246&gt;E$4,'HUD HOME INCOME LIMITS'!M246,E$4)</f>
        <v>71200</v>
      </c>
      <c r="F250" s="3">
        <f>IF('HUD HOME INCOME LIMITS'!N246&gt;F$4,'HUD HOME INCOME LIMITS'!N246,F$4)</f>
        <v>76900</v>
      </c>
      <c r="G250" s="3">
        <f>IF('HUD HOME INCOME LIMITS'!O246&gt;G$4,'HUD HOME INCOME LIMITS'!O246,G$4)</f>
        <v>82600</v>
      </c>
      <c r="H250" s="3">
        <f>IF('HUD HOME INCOME LIMITS'!P246&gt;H$4,'HUD HOME INCOME LIMITS'!P246,H$4)</f>
        <v>88300</v>
      </c>
      <c r="I250" s="24">
        <f>IF('HUD HOME INCOME LIMITS'!Q246&gt;I$4,'HUD HOME INCOME LIMITS'!Q246,I$4)</f>
        <v>94000</v>
      </c>
    </row>
    <row r="251" spans="1:9" ht="18" x14ac:dyDescent="0.35">
      <c r="A251" s="23" t="s">
        <v>248</v>
      </c>
      <c r="B251" s="3">
        <f>IF('HUD HOME INCOME LIMITS'!J247&gt;B$4,'HUD HOME INCOME LIMITS'!J247,B$4)</f>
        <v>65450</v>
      </c>
      <c r="C251" s="3">
        <f>IF('HUD HOME INCOME LIMITS'!K247&gt;C$4,'HUD HOME INCOME LIMITS'!K247,C$4)</f>
        <v>74800</v>
      </c>
      <c r="D251" s="3">
        <f>IF('HUD HOME INCOME LIMITS'!L247&gt;D$4,'HUD HOME INCOME LIMITS'!L247,D$4)</f>
        <v>84150</v>
      </c>
      <c r="E251" s="3">
        <f>IF('HUD HOME INCOME LIMITS'!M247&gt;E$4,'HUD HOME INCOME LIMITS'!M247,E$4)</f>
        <v>93450</v>
      </c>
      <c r="F251" s="3">
        <f>IF('HUD HOME INCOME LIMITS'!N247&gt;F$4,'HUD HOME INCOME LIMITS'!N247,F$4)</f>
        <v>100950</v>
      </c>
      <c r="G251" s="3">
        <f>IF('HUD HOME INCOME LIMITS'!O247&gt;G$4,'HUD HOME INCOME LIMITS'!O247,G$4)</f>
        <v>108450</v>
      </c>
      <c r="H251" s="3">
        <f>IF('HUD HOME INCOME LIMITS'!P247&gt;H$4,'HUD HOME INCOME LIMITS'!P247,H$4)</f>
        <v>115900</v>
      </c>
      <c r="I251" s="24">
        <f>IF('HUD HOME INCOME LIMITS'!Q247&gt;I$4,'HUD HOME INCOME LIMITS'!Q247,I$4)</f>
        <v>123400</v>
      </c>
    </row>
    <row r="252" spans="1:9" ht="18" x14ac:dyDescent="0.35">
      <c r="A252" s="23" t="s">
        <v>480</v>
      </c>
      <c r="B252" s="3">
        <f>IF('HUD HOME INCOME LIMITS'!J248&gt;B$4,'HUD HOME INCOME LIMITS'!J248,B$4)</f>
        <v>49850</v>
      </c>
      <c r="C252" s="3">
        <f>IF('HUD HOME INCOME LIMITS'!K248&gt;C$4,'HUD HOME INCOME LIMITS'!K248,C$4)</f>
        <v>56960</v>
      </c>
      <c r="D252" s="3">
        <f>IF('HUD HOME INCOME LIMITS'!L248&gt;D$4,'HUD HOME INCOME LIMITS'!L248,D$4)</f>
        <v>64100</v>
      </c>
      <c r="E252" s="3">
        <f>IF('HUD HOME INCOME LIMITS'!M248&gt;E$4,'HUD HOME INCOME LIMITS'!M248,E$4)</f>
        <v>71200</v>
      </c>
      <c r="F252" s="3">
        <f>IF('HUD HOME INCOME LIMITS'!N248&gt;F$4,'HUD HOME INCOME LIMITS'!N248,F$4)</f>
        <v>76900</v>
      </c>
      <c r="G252" s="3">
        <f>IF('HUD HOME INCOME LIMITS'!O248&gt;G$4,'HUD HOME INCOME LIMITS'!O248,G$4)</f>
        <v>82600</v>
      </c>
      <c r="H252" s="3">
        <f>IF('HUD HOME INCOME LIMITS'!P248&gt;H$4,'HUD HOME INCOME LIMITS'!P248,H$4)</f>
        <v>88300</v>
      </c>
      <c r="I252" s="24">
        <f>IF('HUD HOME INCOME LIMITS'!Q248&gt;I$4,'HUD HOME INCOME LIMITS'!Q248,I$4)</f>
        <v>94000</v>
      </c>
    </row>
    <row r="253" spans="1:9" ht="18" x14ac:dyDescent="0.35">
      <c r="A253" s="23" t="s">
        <v>399</v>
      </c>
      <c r="B253" s="3">
        <f>IF('HUD HOME INCOME LIMITS'!J249&gt;B$4,'HUD HOME INCOME LIMITS'!J249,B$4)</f>
        <v>49850</v>
      </c>
      <c r="C253" s="3">
        <f>IF('HUD HOME INCOME LIMITS'!K249&gt;C$4,'HUD HOME INCOME LIMITS'!K249,C$4)</f>
        <v>56960</v>
      </c>
      <c r="D253" s="3">
        <f>IF('HUD HOME INCOME LIMITS'!L249&gt;D$4,'HUD HOME INCOME LIMITS'!L249,D$4)</f>
        <v>64100</v>
      </c>
      <c r="E253" s="3">
        <f>IF('HUD HOME INCOME LIMITS'!M249&gt;E$4,'HUD HOME INCOME LIMITS'!M249,E$4)</f>
        <v>71200</v>
      </c>
      <c r="F253" s="3">
        <f>IF('HUD HOME INCOME LIMITS'!N249&gt;F$4,'HUD HOME INCOME LIMITS'!N249,F$4)</f>
        <v>76900</v>
      </c>
      <c r="G253" s="3">
        <f>IF('HUD HOME INCOME LIMITS'!O249&gt;G$4,'HUD HOME INCOME LIMITS'!O249,G$4)</f>
        <v>82600</v>
      </c>
      <c r="H253" s="3">
        <f>IF('HUD HOME INCOME LIMITS'!P249&gt;H$4,'HUD HOME INCOME LIMITS'!P249,H$4)</f>
        <v>88300</v>
      </c>
      <c r="I253" s="24">
        <f>IF('HUD HOME INCOME LIMITS'!Q249&gt;I$4,'HUD HOME INCOME LIMITS'!Q249,I$4)</f>
        <v>94000</v>
      </c>
    </row>
    <row r="254" spans="1:9" ht="18" x14ac:dyDescent="0.35">
      <c r="A254" s="23" t="s">
        <v>482</v>
      </c>
      <c r="B254" s="3">
        <f>IF('HUD HOME INCOME LIMITS'!J250&gt;B$4,'HUD HOME INCOME LIMITS'!J250,B$4)</f>
        <v>49850</v>
      </c>
      <c r="C254" s="3">
        <f>IF('HUD HOME INCOME LIMITS'!K250&gt;C$4,'HUD HOME INCOME LIMITS'!K250,C$4)</f>
        <v>56960</v>
      </c>
      <c r="D254" s="3">
        <f>IF('HUD HOME INCOME LIMITS'!L250&gt;D$4,'HUD HOME INCOME LIMITS'!L250,D$4)</f>
        <v>64100</v>
      </c>
      <c r="E254" s="3">
        <f>IF('HUD HOME INCOME LIMITS'!M250&gt;E$4,'HUD HOME INCOME LIMITS'!M250,E$4)</f>
        <v>71200</v>
      </c>
      <c r="F254" s="3">
        <f>IF('HUD HOME INCOME LIMITS'!N250&gt;F$4,'HUD HOME INCOME LIMITS'!N250,F$4)</f>
        <v>76900</v>
      </c>
      <c r="G254" s="3">
        <f>IF('HUD HOME INCOME LIMITS'!O250&gt;G$4,'HUD HOME INCOME LIMITS'!O250,G$4)</f>
        <v>82600</v>
      </c>
      <c r="H254" s="3">
        <f>IF('HUD HOME INCOME LIMITS'!P250&gt;H$4,'HUD HOME INCOME LIMITS'!P250,H$4)</f>
        <v>88300</v>
      </c>
      <c r="I254" s="24">
        <f>IF('HUD HOME INCOME LIMITS'!Q250&gt;I$4,'HUD HOME INCOME LIMITS'!Q250,I$4)</f>
        <v>94000</v>
      </c>
    </row>
    <row r="255" spans="1:9" ht="18" x14ac:dyDescent="0.35">
      <c r="A255" s="23" t="s">
        <v>382</v>
      </c>
      <c r="B255" s="3">
        <f>IF('HUD HOME INCOME LIMITS'!J251&gt;B$4,'HUD HOME INCOME LIMITS'!J251,B$4)</f>
        <v>49850</v>
      </c>
      <c r="C255" s="3">
        <f>IF('HUD HOME INCOME LIMITS'!K251&gt;C$4,'HUD HOME INCOME LIMITS'!K251,C$4)</f>
        <v>56960</v>
      </c>
      <c r="D255" s="3">
        <f>IF('HUD HOME INCOME LIMITS'!L251&gt;D$4,'HUD HOME INCOME LIMITS'!L251,D$4)</f>
        <v>64100</v>
      </c>
      <c r="E255" s="3">
        <f>IF('HUD HOME INCOME LIMITS'!M251&gt;E$4,'HUD HOME INCOME LIMITS'!M251,E$4)</f>
        <v>71200</v>
      </c>
      <c r="F255" s="3">
        <f>IF('HUD HOME INCOME LIMITS'!N251&gt;F$4,'HUD HOME INCOME LIMITS'!N251,F$4)</f>
        <v>76900</v>
      </c>
      <c r="G255" s="3">
        <f>IF('HUD HOME INCOME LIMITS'!O251&gt;G$4,'HUD HOME INCOME LIMITS'!O251,G$4)</f>
        <v>82600</v>
      </c>
      <c r="H255" s="3">
        <f>IF('HUD HOME INCOME LIMITS'!P251&gt;H$4,'HUD HOME INCOME LIMITS'!P251,H$4)</f>
        <v>88300</v>
      </c>
      <c r="I255" s="24">
        <f>IF('HUD HOME INCOME LIMITS'!Q251&gt;I$4,'HUD HOME INCOME LIMITS'!Q251,I$4)</f>
        <v>94000</v>
      </c>
    </row>
    <row r="256" spans="1:9" ht="18" x14ac:dyDescent="0.35">
      <c r="A256" s="23" t="s">
        <v>473</v>
      </c>
      <c r="B256" s="3">
        <f>IF('HUD HOME INCOME LIMITS'!J252&gt;B$4,'HUD HOME INCOME LIMITS'!J252,B$4)</f>
        <v>49850</v>
      </c>
      <c r="C256" s="3">
        <f>IF('HUD HOME INCOME LIMITS'!K252&gt;C$4,'HUD HOME INCOME LIMITS'!K252,C$4)</f>
        <v>56960</v>
      </c>
      <c r="D256" s="3">
        <f>IF('HUD HOME INCOME LIMITS'!L252&gt;D$4,'HUD HOME INCOME LIMITS'!L252,D$4)</f>
        <v>64100</v>
      </c>
      <c r="E256" s="3">
        <f>IF('HUD HOME INCOME LIMITS'!M252&gt;E$4,'HUD HOME INCOME LIMITS'!M252,E$4)</f>
        <v>71200</v>
      </c>
      <c r="F256" s="3">
        <f>IF('HUD HOME INCOME LIMITS'!N252&gt;F$4,'HUD HOME INCOME LIMITS'!N252,F$4)</f>
        <v>76900</v>
      </c>
      <c r="G256" s="3">
        <f>IF('HUD HOME INCOME LIMITS'!O252&gt;G$4,'HUD HOME INCOME LIMITS'!O252,G$4)</f>
        <v>82600</v>
      </c>
      <c r="H256" s="3">
        <f>IF('HUD HOME INCOME LIMITS'!P252&gt;H$4,'HUD HOME INCOME LIMITS'!P252,H$4)</f>
        <v>88300</v>
      </c>
      <c r="I256" s="24">
        <f>IF('HUD HOME INCOME LIMITS'!Q252&gt;I$4,'HUD HOME INCOME LIMITS'!Q252,I$4)</f>
        <v>94000</v>
      </c>
    </row>
    <row r="257" spans="1:9" ht="18" x14ac:dyDescent="0.35">
      <c r="A257" s="23" t="s">
        <v>396</v>
      </c>
      <c r="B257" s="3">
        <f>IF('HUD HOME INCOME LIMITS'!J253&gt;B$4,'HUD HOME INCOME LIMITS'!J253,B$4)</f>
        <v>49850</v>
      </c>
      <c r="C257" s="3">
        <f>IF('HUD HOME INCOME LIMITS'!K253&gt;C$4,'HUD HOME INCOME LIMITS'!K253,C$4)</f>
        <v>56960</v>
      </c>
      <c r="D257" s="3">
        <f>IF('HUD HOME INCOME LIMITS'!L253&gt;D$4,'HUD HOME INCOME LIMITS'!L253,D$4)</f>
        <v>64100</v>
      </c>
      <c r="E257" s="3">
        <f>IF('HUD HOME INCOME LIMITS'!M253&gt;E$4,'HUD HOME INCOME LIMITS'!M253,E$4)</f>
        <v>71200</v>
      </c>
      <c r="F257" s="3">
        <f>IF('HUD HOME INCOME LIMITS'!N253&gt;F$4,'HUD HOME INCOME LIMITS'!N253,F$4)</f>
        <v>76900</v>
      </c>
      <c r="G257" s="3">
        <f>IF('HUD HOME INCOME LIMITS'!O253&gt;G$4,'HUD HOME INCOME LIMITS'!O253,G$4)</f>
        <v>82600</v>
      </c>
      <c r="H257" s="3">
        <f>IF('HUD HOME INCOME LIMITS'!P253&gt;H$4,'HUD HOME INCOME LIMITS'!P253,H$4)</f>
        <v>88300</v>
      </c>
      <c r="I257" s="24">
        <f>IF('HUD HOME INCOME LIMITS'!Q253&gt;I$4,'HUD HOME INCOME LIMITS'!Q253,I$4)</f>
        <v>94000</v>
      </c>
    </row>
    <row r="258" spans="1:9" ht="18" x14ac:dyDescent="0.35">
      <c r="A258" s="23" t="s">
        <v>360</v>
      </c>
      <c r="B258" s="3">
        <f>IF('HUD HOME INCOME LIMITS'!J254&gt;B$4,'HUD HOME INCOME LIMITS'!J254,B$4)</f>
        <v>49850</v>
      </c>
      <c r="C258" s="3">
        <f>IF('HUD HOME INCOME LIMITS'!K254&gt;C$4,'HUD HOME INCOME LIMITS'!K254,C$4)</f>
        <v>56960</v>
      </c>
      <c r="D258" s="3">
        <f>IF('HUD HOME INCOME LIMITS'!L254&gt;D$4,'HUD HOME INCOME LIMITS'!L254,D$4)</f>
        <v>64100</v>
      </c>
      <c r="E258" s="3">
        <f>IF('HUD HOME INCOME LIMITS'!M254&gt;E$4,'HUD HOME INCOME LIMITS'!M254,E$4)</f>
        <v>71200</v>
      </c>
      <c r="F258" s="3">
        <f>IF('HUD HOME INCOME LIMITS'!N254&gt;F$4,'HUD HOME INCOME LIMITS'!N254,F$4)</f>
        <v>76900</v>
      </c>
      <c r="G258" s="3">
        <f>IF('HUD HOME INCOME LIMITS'!O254&gt;G$4,'HUD HOME INCOME LIMITS'!O254,G$4)</f>
        <v>82600</v>
      </c>
      <c r="H258" s="3">
        <f>IF('HUD HOME INCOME LIMITS'!P254&gt;H$4,'HUD HOME INCOME LIMITS'!P254,H$4)</f>
        <v>88300</v>
      </c>
      <c r="I258" s="24">
        <f>IF('HUD HOME INCOME LIMITS'!Q254&gt;I$4,'HUD HOME INCOME LIMITS'!Q254,I$4)</f>
        <v>94000</v>
      </c>
    </row>
    <row r="259" spans="1:9" ht="18.600000000000001" thickBot="1" x14ac:dyDescent="0.4">
      <c r="A259" s="26" t="s">
        <v>361</v>
      </c>
      <c r="B259" s="27">
        <f>IF('HUD HOME INCOME LIMITS'!J255&gt;B$4,'HUD HOME INCOME LIMITS'!J255,B$4)</f>
        <v>49850</v>
      </c>
      <c r="C259" s="27">
        <f>IF('HUD HOME INCOME LIMITS'!K255&gt;C$4,'HUD HOME INCOME LIMITS'!K255,C$4)</f>
        <v>56960</v>
      </c>
      <c r="D259" s="27">
        <f>IF('HUD HOME INCOME LIMITS'!L255&gt;D$4,'HUD HOME INCOME LIMITS'!L255,D$4)</f>
        <v>64100</v>
      </c>
      <c r="E259" s="27">
        <f>IF('HUD HOME INCOME LIMITS'!M255&gt;E$4,'HUD HOME INCOME LIMITS'!M255,E$4)</f>
        <v>71200</v>
      </c>
      <c r="F259" s="27">
        <f>IF('HUD HOME INCOME LIMITS'!N255&gt;F$4,'HUD HOME INCOME LIMITS'!N255,F$4)</f>
        <v>76900</v>
      </c>
      <c r="G259" s="27">
        <f>IF('HUD HOME INCOME LIMITS'!O255&gt;G$4,'HUD HOME INCOME LIMITS'!O255,G$4)</f>
        <v>82600</v>
      </c>
      <c r="H259" s="27">
        <f>IF('HUD HOME INCOME LIMITS'!P255&gt;H$4,'HUD HOME INCOME LIMITS'!P255,H$4)</f>
        <v>88300</v>
      </c>
      <c r="I259" s="28">
        <f>IF('HUD HOME INCOME LIMITS'!Q255&gt;I$4,'HUD HOME INCOME LIMITS'!Q255,I$4)</f>
        <v>94000</v>
      </c>
    </row>
    <row r="260" spans="1:9" s="29" customFormat="1" x14ac:dyDescent="0.3"/>
    <row r="261" spans="1:9" s="29" customFormat="1" x14ac:dyDescent="0.3"/>
    <row r="262" spans="1:9" s="29" customFormat="1" x14ac:dyDescent="0.3"/>
    <row r="263" spans="1:9" s="29" customFormat="1" x14ac:dyDescent="0.3"/>
    <row r="264" spans="1:9" s="29" customFormat="1" x14ac:dyDescent="0.3"/>
    <row r="265" spans="1:9" s="29" customFormat="1" x14ac:dyDescent="0.3"/>
    <row r="266" spans="1:9" s="29" customFormat="1" x14ac:dyDescent="0.3"/>
    <row r="267" spans="1:9" s="29" customFormat="1" x14ac:dyDescent="0.3"/>
    <row r="268" spans="1:9" s="29" customFormat="1" x14ac:dyDescent="0.3"/>
    <row r="269" spans="1:9" s="29" customFormat="1" x14ac:dyDescent="0.3"/>
    <row r="270" spans="1:9" s="29" customFormat="1" x14ac:dyDescent="0.3"/>
    <row r="271" spans="1:9" s="29" customFormat="1" x14ac:dyDescent="0.3"/>
    <row r="272" spans="1:9" s="29" customFormat="1" x14ac:dyDescent="0.3"/>
    <row r="273" s="29" customFormat="1" x14ac:dyDescent="0.3"/>
    <row r="274" s="29" customFormat="1" x14ac:dyDescent="0.3"/>
    <row r="275" s="29" customFormat="1" x14ac:dyDescent="0.3"/>
    <row r="276" s="29" customFormat="1" x14ac:dyDescent="0.3"/>
    <row r="277" s="29" customFormat="1" x14ac:dyDescent="0.3"/>
    <row r="278" s="29" customFormat="1" x14ac:dyDescent="0.3"/>
    <row r="279" s="29" customFormat="1" x14ac:dyDescent="0.3"/>
    <row r="280" s="29" customFormat="1" x14ac:dyDescent="0.3"/>
    <row r="281" s="29" customFormat="1" x14ac:dyDescent="0.3"/>
    <row r="282" s="29" customFormat="1" x14ac:dyDescent="0.3"/>
    <row r="283" s="29" customFormat="1" x14ac:dyDescent="0.3"/>
    <row r="284" s="29" customFormat="1" x14ac:dyDescent="0.3"/>
    <row r="285" s="29" customFormat="1" x14ac:dyDescent="0.3"/>
    <row r="286" s="29" customFormat="1" x14ac:dyDescent="0.3"/>
    <row r="287" s="29" customFormat="1" x14ac:dyDescent="0.3"/>
    <row r="288" s="29" customFormat="1" x14ac:dyDescent="0.3"/>
    <row r="289" s="29" customFormat="1" x14ac:dyDescent="0.3"/>
    <row r="290" s="29" customFormat="1" x14ac:dyDescent="0.3"/>
    <row r="291" s="29" customFormat="1" x14ac:dyDescent="0.3"/>
    <row r="292" s="29" customFormat="1" x14ac:dyDescent="0.3"/>
    <row r="293" s="29" customFormat="1" x14ac:dyDescent="0.3"/>
    <row r="294" s="29" customFormat="1" x14ac:dyDescent="0.3"/>
    <row r="295" s="29" customFormat="1" x14ac:dyDescent="0.3"/>
    <row r="296" s="29" customFormat="1" x14ac:dyDescent="0.3"/>
    <row r="297" s="29" customFormat="1" x14ac:dyDescent="0.3"/>
    <row r="298" s="29" customFormat="1" x14ac:dyDescent="0.3"/>
    <row r="299" s="29" customFormat="1" x14ac:dyDescent="0.3"/>
    <row r="300" s="29" customFormat="1" x14ac:dyDescent="0.3"/>
    <row r="301" s="29" customFormat="1" x14ac:dyDescent="0.3"/>
    <row r="302" s="29" customFormat="1" x14ac:dyDescent="0.3"/>
    <row r="303" s="29" customFormat="1" x14ac:dyDescent="0.3"/>
    <row r="304" s="29" customFormat="1" x14ac:dyDescent="0.3"/>
    <row r="305" s="29" customFormat="1" x14ac:dyDescent="0.3"/>
    <row r="306" s="29" customFormat="1" x14ac:dyDescent="0.3"/>
    <row r="307" s="29" customFormat="1" x14ac:dyDescent="0.3"/>
    <row r="308" s="29" customFormat="1" x14ac:dyDescent="0.3"/>
    <row r="309" s="29" customFormat="1" x14ac:dyDescent="0.3"/>
    <row r="310" s="29" customFormat="1" x14ac:dyDescent="0.3"/>
    <row r="311" s="29" customFormat="1" x14ac:dyDescent="0.3"/>
    <row r="312" s="29" customFormat="1" x14ac:dyDescent="0.3"/>
    <row r="313" s="29" customFormat="1" x14ac:dyDescent="0.3"/>
    <row r="314" s="29" customFormat="1" x14ac:dyDescent="0.3"/>
    <row r="315" s="29" customFormat="1" x14ac:dyDescent="0.3"/>
    <row r="316" s="29" customFormat="1" x14ac:dyDescent="0.3"/>
    <row r="317" s="29" customFormat="1" x14ac:dyDescent="0.3"/>
    <row r="318" s="29" customFormat="1" x14ac:dyDescent="0.3"/>
    <row r="319" s="29" customFormat="1" x14ac:dyDescent="0.3"/>
    <row r="320" s="29" customFormat="1" x14ac:dyDescent="0.3"/>
    <row r="321" s="29" customFormat="1" x14ac:dyDescent="0.3"/>
    <row r="322" s="29" customFormat="1" x14ac:dyDescent="0.3"/>
    <row r="323" s="29" customFormat="1" x14ac:dyDescent="0.3"/>
    <row r="324" s="29" customFormat="1" x14ac:dyDescent="0.3"/>
    <row r="325" s="29" customFormat="1" x14ac:dyDescent="0.3"/>
    <row r="326" s="29" customFormat="1" x14ac:dyDescent="0.3"/>
    <row r="327" s="29" customFormat="1" x14ac:dyDescent="0.3"/>
    <row r="328" s="29" customFormat="1" x14ac:dyDescent="0.3"/>
    <row r="329" s="29" customFormat="1" x14ac:dyDescent="0.3"/>
    <row r="330" s="29" customFormat="1" x14ac:dyDescent="0.3"/>
    <row r="331" s="29" customFormat="1" x14ac:dyDescent="0.3"/>
    <row r="332" s="29" customFormat="1" x14ac:dyDescent="0.3"/>
    <row r="333" s="29" customFormat="1" x14ac:dyDescent="0.3"/>
    <row r="334" s="29" customFormat="1" x14ac:dyDescent="0.3"/>
    <row r="335" s="29" customFormat="1" x14ac:dyDescent="0.3"/>
    <row r="336" s="29" customFormat="1" x14ac:dyDescent="0.3"/>
    <row r="337" s="29" customFormat="1" x14ac:dyDescent="0.3"/>
    <row r="338" s="29" customFormat="1" x14ac:dyDescent="0.3"/>
    <row r="339" s="29" customFormat="1" x14ac:dyDescent="0.3"/>
    <row r="340" s="29" customFormat="1" x14ac:dyDescent="0.3"/>
    <row r="341" s="29" customFormat="1" x14ac:dyDescent="0.3"/>
    <row r="342" s="29" customFormat="1" x14ac:dyDescent="0.3"/>
    <row r="343" s="29" customFormat="1" x14ac:dyDescent="0.3"/>
    <row r="344" s="29" customFormat="1" x14ac:dyDescent="0.3"/>
    <row r="345" s="29" customFormat="1" x14ac:dyDescent="0.3"/>
    <row r="346" s="29" customFormat="1" x14ac:dyDescent="0.3"/>
    <row r="347" s="29" customFormat="1" x14ac:dyDescent="0.3"/>
    <row r="348" s="29" customFormat="1" x14ac:dyDescent="0.3"/>
    <row r="349" s="29" customFormat="1" x14ac:dyDescent="0.3"/>
    <row r="350" s="29" customFormat="1" x14ac:dyDescent="0.3"/>
    <row r="351" s="29" customFormat="1" x14ac:dyDescent="0.3"/>
    <row r="352" s="29" customFormat="1" x14ac:dyDescent="0.3"/>
    <row r="353" s="29" customFormat="1" x14ac:dyDescent="0.3"/>
    <row r="354" s="29" customFormat="1" x14ac:dyDescent="0.3"/>
    <row r="355" s="29" customFormat="1" x14ac:dyDescent="0.3"/>
    <row r="356" s="29" customFormat="1" x14ac:dyDescent="0.3"/>
    <row r="357" s="29" customFormat="1" x14ac:dyDescent="0.3"/>
    <row r="358" s="29" customFormat="1" x14ac:dyDescent="0.3"/>
    <row r="359" s="29" customFormat="1" x14ac:dyDescent="0.3"/>
    <row r="360" s="29" customFormat="1" x14ac:dyDescent="0.3"/>
    <row r="361" s="29" customFormat="1" x14ac:dyDescent="0.3"/>
    <row r="362" s="29" customFormat="1" x14ac:dyDescent="0.3"/>
    <row r="363" s="29" customFormat="1" x14ac:dyDescent="0.3"/>
    <row r="364" s="29" customFormat="1" x14ac:dyDescent="0.3"/>
    <row r="365" s="29" customFormat="1" x14ac:dyDescent="0.3"/>
    <row r="366" s="29" customFormat="1" x14ac:dyDescent="0.3"/>
    <row r="367" s="29" customFormat="1" x14ac:dyDescent="0.3"/>
    <row r="368" s="29" customFormat="1" x14ac:dyDescent="0.3"/>
    <row r="369" s="29" customFormat="1" x14ac:dyDescent="0.3"/>
    <row r="370" s="29" customFormat="1" x14ac:dyDescent="0.3"/>
    <row r="371" s="29" customFormat="1" x14ac:dyDescent="0.3"/>
    <row r="372" s="29" customFormat="1" x14ac:dyDescent="0.3"/>
    <row r="373" s="29" customFormat="1" x14ac:dyDescent="0.3"/>
    <row r="374" s="29" customFormat="1" x14ac:dyDescent="0.3"/>
    <row r="375" s="29" customFormat="1" x14ac:dyDescent="0.3"/>
    <row r="376" s="29" customFormat="1" x14ac:dyDescent="0.3"/>
    <row r="377" s="29" customFormat="1" x14ac:dyDescent="0.3"/>
    <row r="378" s="29" customFormat="1" x14ac:dyDescent="0.3"/>
    <row r="379" s="29" customFormat="1" x14ac:dyDescent="0.3"/>
    <row r="380" s="29" customFormat="1" x14ac:dyDescent="0.3"/>
    <row r="381" s="29" customFormat="1" x14ac:dyDescent="0.3"/>
    <row r="382" s="29" customFormat="1" x14ac:dyDescent="0.3"/>
    <row r="383" s="29" customFormat="1" x14ac:dyDescent="0.3"/>
    <row r="384" s="29" customFormat="1" x14ac:dyDescent="0.3"/>
    <row r="385" s="29" customFormat="1" x14ac:dyDescent="0.3"/>
    <row r="386" s="29" customFormat="1" x14ac:dyDescent="0.3"/>
    <row r="387" s="29" customFormat="1" x14ac:dyDescent="0.3"/>
    <row r="388" s="29" customFormat="1" x14ac:dyDescent="0.3"/>
    <row r="389" s="29" customFormat="1" x14ac:dyDescent="0.3"/>
    <row r="390" s="29" customFormat="1" x14ac:dyDescent="0.3"/>
    <row r="391" s="29" customFormat="1" x14ac:dyDescent="0.3"/>
    <row r="392" s="29" customFormat="1" x14ac:dyDescent="0.3"/>
    <row r="393" s="29" customFormat="1" x14ac:dyDescent="0.3"/>
    <row r="394" s="29" customFormat="1" x14ac:dyDescent="0.3"/>
    <row r="395" s="29" customFormat="1" x14ac:dyDescent="0.3"/>
    <row r="396" s="29" customFormat="1" x14ac:dyDescent="0.3"/>
    <row r="397" s="29" customFormat="1" x14ac:dyDescent="0.3"/>
    <row r="398" s="29" customFormat="1" x14ac:dyDescent="0.3"/>
    <row r="399" s="29" customFormat="1" x14ac:dyDescent="0.3"/>
    <row r="400" s="29" customFormat="1" x14ac:dyDescent="0.3"/>
    <row r="401" s="29" customFormat="1" x14ac:dyDescent="0.3"/>
    <row r="402" s="29" customFormat="1" x14ac:dyDescent="0.3"/>
    <row r="403" s="29" customFormat="1" x14ac:dyDescent="0.3"/>
    <row r="404" s="29" customFormat="1" x14ac:dyDescent="0.3"/>
    <row r="405" s="29" customFormat="1" x14ac:dyDescent="0.3"/>
    <row r="406" s="29" customFormat="1" x14ac:dyDescent="0.3"/>
    <row r="407" s="29" customFormat="1" x14ac:dyDescent="0.3"/>
    <row r="408" s="29" customFormat="1" x14ac:dyDescent="0.3"/>
    <row r="409" s="29" customFormat="1" x14ac:dyDescent="0.3"/>
    <row r="410" s="29" customFormat="1" x14ac:dyDescent="0.3"/>
    <row r="411" s="29" customFormat="1" x14ac:dyDescent="0.3"/>
    <row r="412" s="29" customFormat="1" x14ac:dyDescent="0.3"/>
    <row r="413" s="29" customFormat="1" x14ac:dyDescent="0.3"/>
    <row r="414" s="29" customFormat="1" x14ac:dyDescent="0.3"/>
    <row r="415" s="29" customFormat="1" x14ac:dyDescent="0.3"/>
    <row r="416" s="29" customFormat="1" x14ac:dyDescent="0.3"/>
    <row r="417" s="29" customFormat="1" x14ac:dyDescent="0.3"/>
    <row r="418" s="29" customFormat="1" x14ac:dyDescent="0.3"/>
    <row r="419" s="29" customFormat="1" x14ac:dyDescent="0.3"/>
    <row r="420" s="29" customFormat="1" x14ac:dyDescent="0.3"/>
    <row r="421" s="29" customFormat="1" x14ac:dyDescent="0.3"/>
    <row r="422" s="29" customFormat="1" x14ac:dyDescent="0.3"/>
    <row r="423" s="29" customFormat="1" x14ac:dyDescent="0.3"/>
    <row r="424" s="29" customFormat="1" x14ac:dyDescent="0.3"/>
    <row r="425" s="29" customFormat="1" x14ac:dyDescent="0.3"/>
    <row r="426" s="29" customFormat="1" x14ac:dyDescent="0.3"/>
    <row r="427" s="29" customFormat="1" x14ac:dyDescent="0.3"/>
    <row r="428" s="29" customFormat="1" x14ac:dyDescent="0.3"/>
    <row r="429" s="29" customFormat="1" x14ac:dyDescent="0.3"/>
    <row r="430" s="29" customFormat="1" x14ac:dyDescent="0.3"/>
    <row r="431" s="29" customFormat="1" x14ac:dyDescent="0.3"/>
    <row r="432" s="29" customFormat="1" x14ac:dyDescent="0.3"/>
    <row r="433" s="29" customFormat="1" x14ac:dyDescent="0.3"/>
    <row r="434" s="29" customFormat="1" x14ac:dyDescent="0.3"/>
    <row r="435" s="29" customFormat="1" x14ac:dyDescent="0.3"/>
    <row r="436" s="29" customFormat="1" x14ac:dyDescent="0.3"/>
    <row r="437" s="29" customFormat="1" x14ac:dyDescent="0.3"/>
    <row r="438" s="29" customFormat="1" x14ac:dyDescent="0.3"/>
    <row r="439" s="29" customFormat="1" x14ac:dyDescent="0.3"/>
    <row r="440" s="29" customFormat="1" x14ac:dyDescent="0.3"/>
    <row r="441" s="29" customFormat="1" x14ac:dyDescent="0.3"/>
    <row r="442" s="29" customFormat="1" x14ac:dyDescent="0.3"/>
    <row r="443" s="29" customFormat="1" x14ac:dyDescent="0.3"/>
    <row r="444" s="29" customFormat="1" x14ac:dyDescent="0.3"/>
    <row r="445" s="29" customFormat="1" x14ac:dyDescent="0.3"/>
    <row r="446" s="29" customFormat="1" x14ac:dyDescent="0.3"/>
    <row r="447" s="29" customFormat="1" x14ac:dyDescent="0.3"/>
    <row r="448" s="29" customFormat="1" x14ac:dyDescent="0.3"/>
    <row r="449" s="29" customFormat="1" x14ac:dyDescent="0.3"/>
    <row r="450" s="29" customFormat="1" x14ac:dyDescent="0.3"/>
    <row r="451" s="29" customFormat="1" x14ac:dyDescent="0.3"/>
    <row r="452" s="29" customFormat="1" x14ac:dyDescent="0.3"/>
    <row r="453" s="29" customFormat="1" x14ac:dyDescent="0.3"/>
    <row r="454" s="29" customFormat="1" x14ac:dyDescent="0.3"/>
    <row r="455" s="29" customFormat="1" x14ac:dyDescent="0.3"/>
    <row r="456" s="29" customFormat="1" x14ac:dyDescent="0.3"/>
    <row r="457" s="29" customFormat="1" x14ac:dyDescent="0.3"/>
    <row r="458" s="29" customFormat="1" x14ac:dyDescent="0.3"/>
    <row r="459" s="29" customFormat="1" x14ac:dyDescent="0.3"/>
    <row r="460" s="29" customFormat="1" x14ac:dyDescent="0.3"/>
    <row r="461" s="29" customFormat="1" x14ac:dyDescent="0.3"/>
    <row r="462" s="29" customFormat="1" x14ac:dyDescent="0.3"/>
    <row r="463" s="29" customFormat="1" x14ac:dyDescent="0.3"/>
    <row r="464" s="29" customFormat="1" x14ac:dyDescent="0.3"/>
    <row r="465" s="29" customFormat="1" x14ac:dyDescent="0.3"/>
    <row r="466" s="29" customFormat="1" x14ac:dyDescent="0.3"/>
    <row r="467" s="29" customFormat="1" x14ac:dyDescent="0.3"/>
    <row r="468" s="29" customFormat="1" x14ac:dyDescent="0.3"/>
    <row r="469" s="29" customFormat="1" x14ac:dyDescent="0.3"/>
    <row r="470" s="29" customFormat="1" x14ac:dyDescent="0.3"/>
    <row r="471" s="29" customFormat="1" x14ac:dyDescent="0.3"/>
    <row r="472" s="29" customFormat="1" x14ac:dyDescent="0.3"/>
    <row r="473" s="29" customFormat="1" x14ac:dyDescent="0.3"/>
    <row r="474" s="29" customFormat="1" x14ac:dyDescent="0.3"/>
    <row r="475" s="29" customFormat="1" x14ac:dyDescent="0.3"/>
    <row r="476" s="29" customFormat="1" x14ac:dyDescent="0.3"/>
    <row r="477" s="29" customFormat="1" x14ac:dyDescent="0.3"/>
    <row r="478" s="29" customFormat="1" x14ac:dyDescent="0.3"/>
    <row r="479" s="29" customFormat="1" x14ac:dyDescent="0.3"/>
    <row r="480" s="29" customFormat="1" x14ac:dyDescent="0.3"/>
    <row r="481" s="29" customFormat="1" x14ac:dyDescent="0.3"/>
    <row r="482" s="29" customFormat="1" x14ac:dyDescent="0.3"/>
    <row r="483" s="29" customFormat="1" x14ac:dyDescent="0.3"/>
    <row r="484" s="29" customFormat="1" x14ac:dyDescent="0.3"/>
    <row r="485" s="29" customFormat="1" x14ac:dyDescent="0.3"/>
    <row r="486" s="29" customFormat="1" x14ac:dyDescent="0.3"/>
    <row r="487" s="29" customFormat="1" x14ac:dyDescent="0.3"/>
    <row r="488" s="29" customFormat="1" x14ac:dyDescent="0.3"/>
    <row r="489" s="29" customFormat="1" x14ac:dyDescent="0.3"/>
    <row r="490" s="29" customFormat="1" x14ac:dyDescent="0.3"/>
    <row r="491" s="29" customFormat="1" x14ac:dyDescent="0.3"/>
    <row r="492" s="29" customFormat="1" x14ac:dyDescent="0.3"/>
    <row r="493" s="29" customFormat="1" x14ac:dyDescent="0.3"/>
    <row r="494" s="29" customFormat="1" x14ac:dyDescent="0.3"/>
    <row r="495" s="29" customFormat="1" x14ac:dyDescent="0.3"/>
    <row r="496" s="29" customFormat="1" x14ac:dyDescent="0.3"/>
    <row r="497" s="29" customFormat="1" x14ac:dyDescent="0.3"/>
    <row r="498" s="29" customFormat="1" x14ac:dyDescent="0.3"/>
    <row r="499" s="29" customFormat="1" x14ac:dyDescent="0.3"/>
    <row r="500" s="29" customFormat="1" x14ac:dyDescent="0.3"/>
    <row r="501" s="29" customFormat="1" x14ac:dyDescent="0.3"/>
    <row r="502" s="29" customFormat="1" x14ac:dyDescent="0.3"/>
    <row r="503" s="29" customFormat="1" x14ac:dyDescent="0.3"/>
    <row r="504" s="29" customFormat="1" x14ac:dyDescent="0.3"/>
    <row r="505" s="29" customFormat="1" x14ac:dyDescent="0.3"/>
    <row r="506" s="29" customFormat="1" x14ac:dyDescent="0.3"/>
    <row r="507" s="29" customFormat="1" x14ac:dyDescent="0.3"/>
    <row r="508" s="29" customFormat="1" x14ac:dyDescent="0.3"/>
    <row r="509" s="29" customFormat="1" x14ac:dyDescent="0.3"/>
    <row r="510" s="29" customFormat="1" x14ac:dyDescent="0.3"/>
    <row r="511" s="29" customFormat="1" x14ac:dyDescent="0.3"/>
    <row r="512" s="29" customFormat="1" x14ac:dyDescent="0.3"/>
    <row r="513" s="29" customFormat="1" x14ac:dyDescent="0.3"/>
    <row r="514" s="29" customFormat="1" x14ac:dyDescent="0.3"/>
    <row r="515" s="29" customFormat="1" x14ac:dyDescent="0.3"/>
    <row r="516" s="29" customFormat="1" x14ac:dyDescent="0.3"/>
    <row r="517" s="29" customFormat="1" x14ac:dyDescent="0.3"/>
    <row r="518" s="29" customFormat="1" x14ac:dyDescent="0.3"/>
    <row r="519" s="29" customFormat="1" x14ac:dyDescent="0.3"/>
    <row r="520" s="29" customFormat="1" x14ac:dyDescent="0.3"/>
    <row r="521" s="29" customFormat="1" x14ac:dyDescent="0.3"/>
    <row r="522" s="29" customFormat="1" x14ac:dyDescent="0.3"/>
    <row r="523" s="29" customFormat="1" x14ac:dyDescent="0.3"/>
    <row r="524" s="29" customFormat="1" x14ac:dyDescent="0.3"/>
    <row r="525" s="29" customFormat="1" x14ac:dyDescent="0.3"/>
    <row r="526" s="29" customFormat="1" x14ac:dyDescent="0.3"/>
    <row r="527" s="29" customFormat="1" x14ac:dyDescent="0.3"/>
    <row r="528" s="29" customFormat="1" x14ac:dyDescent="0.3"/>
  </sheetData>
  <mergeCells count="3">
    <mergeCell ref="B3:I3"/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zoomScaleNormal="100" workbookViewId="0">
      <selection activeCell="C2" sqref="C2"/>
    </sheetView>
  </sheetViews>
  <sheetFormatPr defaultRowHeight="14.4" x14ac:dyDescent="0.3"/>
  <cols>
    <col min="1" max="1" width="20.109375" bestFit="1" customWidth="1"/>
  </cols>
  <sheetData>
    <row r="1" spans="1:17" x14ac:dyDescent="0.3">
      <c r="A1" t="s">
        <v>2</v>
      </c>
      <c r="B1" t="s">
        <v>486</v>
      </c>
      <c r="C1" t="s">
        <v>487</v>
      </c>
      <c r="D1" t="s">
        <v>488</v>
      </c>
      <c r="E1" t="s">
        <v>489</v>
      </c>
      <c r="F1" t="s">
        <v>490</v>
      </c>
      <c r="G1" t="s">
        <v>491</v>
      </c>
      <c r="H1" t="s">
        <v>492</v>
      </c>
      <c r="I1" t="s">
        <v>493</v>
      </c>
      <c r="J1" t="s">
        <v>494</v>
      </c>
      <c r="K1" t="s">
        <v>495</v>
      </c>
      <c r="L1" t="s">
        <v>496</v>
      </c>
      <c r="M1" t="s">
        <v>497</v>
      </c>
      <c r="N1" t="s">
        <v>498</v>
      </c>
      <c r="O1" t="s">
        <v>499</v>
      </c>
      <c r="P1" t="s">
        <v>500</v>
      </c>
      <c r="Q1" t="s">
        <v>501</v>
      </c>
    </row>
    <row r="2" spans="1:17" x14ac:dyDescent="0.3">
      <c r="A2" s="11" t="s">
        <v>3</v>
      </c>
      <c r="B2">
        <v>30300</v>
      </c>
      <c r="C2">
        <v>34620</v>
      </c>
      <c r="D2">
        <v>38940</v>
      </c>
      <c r="E2">
        <v>43260</v>
      </c>
      <c r="F2">
        <v>46740</v>
      </c>
      <c r="G2">
        <v>50220</v>
      </c>
      <c r="H2">
        <v>53700</v>
      </c>
      <c r="I2">
        <v>57120</v>
      </c>
      <c r="J2">
        <v>40400</v>
      </c>
      <c r="K2">
        <v>46150</v>
      </c>
      <c r="L2">
        <v>51900</v>
      </c>
      <c r="M2">
        <v>57650</v>
      </c>
      <c r="N2">
        <v>62300</v>
      </c>
      <c r="O2">
        <v>66900</v>
      </c>
      <c r="P2">
        <v>71500</v>
      </c>
      <c r="Q2">
        <v>76100</v>
      </c>
    </row>
    <row r="3" spans="1:17" x14ac:dyDescent="0.3">
      <c r="A3" s="11" t="s">
        <v>4</v>
      </c>
      <c r="B3">
        <v>41460</v>
      </c>
      <c r="C3">
        <v>47400</v>
      </c>
      <c r="D3">
        <v>53340</v>
      </c>
      <c r="E3">
        <v>59220</v>
      </c>
      <c r="F3">
        <v>63960</v>
      </c>
      <c r="G3">
        <v>68700</v>
      </c>
      <c r="H3">
        <v>73440</v>
      </c>
      <c r="I3">
        <v>78180</v>
      </c>
      <c r="J3">
        <v>55300</v>
      </c>
      <c r="K3">
        <v>63200</v>
      </c>
      <c r="L3">
        <v>71100</v>
      </c>
      <c r="M3">
        <v>78950</v>
      </c>
      <c r="N3">
        <v>85300</v>
      </c>
      <c r="O3">
        <v>91600</v>
      </c>
      <c r="P3">
        <v>97900</v>
      </c>
      <c r="Q3">
        <v>104250</v>
      </c>
    </row>
    <row r="4" spans="1:17" x14ac:dyDescent="0.3">
      <c r="A4" s="11" t="s">
        <v>5</v>
      </c>
      <c r="B4">
        <v>30300</v>
      </c>
      <c r="C4">
        <v>34620</v>
      </c>
      <c r="D4">
        <v>38940</v>
      </c>
      <c r="E4">
        <v>43260</v>
      </c>
      <c r="F4">
        <v>46740</v>
      </c>
      <c r="G4">
        <v>50220</v>
      </c>
      <c r="H4">
        <v>53700</v>
      </c>
      <c r="I4">
        <v>57120</v>
      </c>
      <c r="J4">
        <v>40400</v>
      </c>
      <c r="K4">
        <v>46150</v>
      </c>
      <c r="L4">
        <v>51900</v>
      </c>
      <c r="M4">
        <v>57650</v>
      </c>
      <c r="N4">
        <v>62300</v>
      </c>
      <c r="O4">
        <v>66900</v>
      </c>
      <c r="P4">
        <v>71500</v>
      </c>
      <c r="Q4">
        <v>76100</v>
      </c>
    </row>
    <row r="5" spans="1:17" s="2" customFormat="1" x14ac:dyDescent="0.3">
      <c r="A5" s="11" t="s">
        <v>6</v>
      </c>
      <c r="B5">
        <v>30600</v>
      </c>
      <c r="C5">
        <v>34980</v>
      </c>
      <c r="D5">
        <v>39360</v>
      </c>
      <c r="E5">
        <v>43680</v>
      </c>
      <c r="F5">
        <v>47220</v>
      </c>
      <c r="G5">
        <v>50700</v>
      </c>
      <c r="H5">
        <v>54180</v>
      </c>
      <c r="I5">
        <v>57660</v>
      </c>
      <c r="J5">
        <v>40800</v>
      </c>
      <c r="K5">
        <v>46600</v>
      </c>
      <c r="L5">
        <v>52450</v>
      </c>
      <c r="M5">
        <v>58250</v>
      </c>
      <c r="N5">
        <v>62950</v>
      </c>
      <c r="O5">
        <v>67600</v>
      </c>
      <c r="P5">
        <v>72250</v>
      </c>
      <c r="Q5">
        <v>76900</v>
      </c>
    </row>
    <row r="6" spans="1:17" x14ac:dyDescent="0.3">
      <c r="A6" s="11" t="s">
        <v>7</v>
      </c>
      <c r="B6">
        <v>33660</v>
      </c>
      <c r="C6">
        <v>38460</v>
      </c>
      <c r="D6">
        <v>43260</v>
      </c>
      <c r="E6">
        <v>48060</v>
      </c>
      <c r="F6">
        <v>51960</v>
      </c>
      <c r="G6">
        <v>55800</v>
      </c>
      <c r="H6">
        <v>59640</v>
      </c>
      <c r="I6">
        <v>63480</v>
      </c>
      <c r="J6">
        <v>44900</v>
      </c>
      <c r="K6">
        <v>51300</v>
      </c>
      <c r="L6">
        <v>57700</v>
      </c>
      <c r="M6">
        <v>64100</v>
      </c>
      <c r="N6">
        <v>69250</v>
      </c>
      <c r="O6">
        <v>74400</v>
      </c>
      <c r="P6">
        <v>79500</v>
      </c>
      <c r="Q6">
        <v>84650</v>
      </c>
    </row>
    <row r="7" spans="1:17" x14ac:dyDescent="0.3">
      <c r="A7" s="11" t="s">
        <v>8</v>
      </c>
      <c r="B7">
        <v>34320</v>
      </c>
      <c r="C7">
        <v>39240</v>
      </c>
      <c r="D7">
        <v>44160</v>
      </c>
      <c r="E7">
        <v>49020</v>
      </c>
      <c r="F7">
        <v>52980</v>
      </c>
      <c r="G7">
        <v>56880</v>
      </c>
      <c r="H7">
        <v>60840</v>
      </c>
      <c r="I7">
        <v>64740</v>
      </c>
      <c r="J7">
        <v>45750</v>
      </c>
      <c r="K7">
        <v>52300</v>
      </c>
      <c r="L7">
        <v>58850</v>
      </c>
      <c r="M7">
        <v>65350</v>
      </c>
      <c r="N7">
        <v>70600</v>
      </c>
      <c r="O7">
        <v>75850</v>
      </c>
      <c r="P7">
        <v>81050</v>
      </c>
      <c r="Q7">
        <v>86300</v>
      </c>
    </row>
    <row r="8" spans="1:17" x14ac:dyDescent="0.3">
      <c r="A8" s="11" t="s">
        <v>9</v>
      </c>
      <c r="B8">
        <v>30600</v>
      </c>
      <c r="C8">
        <v>34980</v>
      </c>
      <c r="D8">
        <v>39360</v>
      </c>
      <c r="E8">
        <v>43680</v>
      </c>
      <c r="F8">
        <v>47220</v>
      </c>
      <c r="G8">
        <v>50700</v>
      </c>
      <c r="H8">
        <v>54180</v>
      </c>
      <c r="I8">
        <v>57660</v>
      </c>
      <c r="J8">
        <v>40800</v>
      </c>
      <c r="K8">
        <v>46600</v>
      </c>
      <c r="L8">
        <v>52450</v>
      </c>
      <c r="M8">
        <v>58250</v>
      </c>
      <c r="N8">
        <v>62950</v>
      </c>
      <c r="O8">
        <v>67600</v>
      </c>
      <c r="P8">
        <v>72250</v>
      </c>
      <c r="Q8">
        <v>76900</v>
      </c>
    </row>
    <row r="9" spans="1:17" x14ac:dyDescent="0.3">
      <c r="A9" s="11" t="s">
        <v>10</v>
      </c>
      <c r="B9">
        <v>38640</v>
      </c>
      <c r="C9">
        <v>44160</v>
      </c>
      <c r="D9">
        <v>49680</v>
      </c>
      <c r="E9">
        <v>55200</v>
      </c>
      <c r="F9">
        <v>59640</v>
      </c>
      <c r="G9">
        <v>64080</v>
      </c>
      <c r="H9">
        <v>68460</v>
      </c>
      <c r="I9">
        <v>72900</v>
      </c>
      <c r="J9">
        <v>51550</v>
      </c>
      <c r="K9">
        <v>58900</v>
      </c>
      <c r="L9">
        <v>66250</v>
      </c>
      <c r="M9">
        <v>73600</v>
      </c>
      <c r="N9">
        <v>79500</v>
      </c>
      <c r="O9">
        <v>85400</v>
      </c>
      <c r="P9">
        <v>91300</v>
      </c>
      <c r="Q9">
        <v>97200</v>
      </c>
    </row>
    <row r="10" spans="1:17" x14ac:dyDescent="0.3">
      <c r="A10" s="11" t="s">
        <v>11</v>
      </c>
      <c r="B10">
        <v>30300</v>
      </c>
      <c r="C10">
        <v>34620</v>
      </c>
      <c r="D10">
        <v>38940</v>
      </c>
      <c r="E10">
        <v>43260</v>
      </c>
      <c r="F10">
        <v>46740</v>
      </c>
      <c r="G10">
        <v>50220</v>
      </c>
      <c r="H10">
        <v>53700</v>
      </c>
      <c r="I10">
        <v>57120</v>
      </c>
      <c r="J10">
        <v>40400</v>
      </c>
      <c r="K10">
        <v>46150</v>
      </c>
      <c r="L10">
        <v>51900</v>
      </c>
      <c r="M10">
        <v>57650</v>
      </c>
      <c r="N10">
        <v>62300</v>
      </c>
      <c r="O10">
        <v>66900</v>
      </c>
      <c r="P10">
        <v>71500</v>
      </c>
      <c r="Q10">
        <v>76100</v>
      </c>
    </row>
    <row r="11" spans="1:17" x14ac:dyDescent="0.3">
      <c r="A11" s="11" t="s">
        <v>12</v>
      </c>
      <c r="B11">
        <v>36900</v>
      </c>
      <c r="C11">
        <v>42180</v>
      </c>
      <c r="D11">
        <v>47460</v>
      </c>
      <c r="E11">
        <v>52680</v>
      </c>
      <c r="F11">
        <v>56940</v>
      </c>
      <c r="G11">
        <v>61140</v>
      </c>
      <c r="H11">
        <v>65340</v>
      </c>
      <c r="I11">
        <v>69540</v>
      </c>
      <c r="J11">
        <v>49150</v>
      </c>
      <c r="K11">
        <v>56200</v>
      </c>
      <c r="L11">
        <v>63200</v>
      </c>
      <c r="M11">
        <v>70200</v>
      </c>
      <c r="N11">
        <v>75850</v>
      </c>
      <c r="O11">
        <v>81450</v>
      </c>
      <c r="P11">
        <v>87050</v>
      </c>
      <c r="Q11">
        <v>92700</v>
      </c>
    </row>
    <row r="12" spans="1:17" x14ac:dyDescent="0.3">
      <c r="A12" s="11" t="s">
        <v>13</v>
      </c>
      <c r="B12">
        <v>49080</v>
      </c>
      <c r="C12">
        <v>56100</v>
      </c>
      <c r="D12">
        <v>63120</v>
      </c>
      <c r="E12">
        <v>70080</v>
      </c>
      <c r="F12">
        <v>75720</v>
      </c>
      <c r="G12">
        <v>81300</v>
      </c>
      <c r="H12">
        <v>86940</v>
      </c>
      <c r="I12">
        <v>92520</v>
      </c>
      <c r="J12">
        <v>65450</v>
      </c>
      <c r="K12">
        <v>74800</v>
      </c>
      <c r="L12">
        <v>84150</v>
      </c>
      <c r="M12">
        <v>93450</v>
      </c>
      <c r="N12">
        <v>100950</v>
      </c>
      <c r="O12">
        <v>108450</v>
      </c>
      <c r="P12">
        <v>115900</v>
      </c>
      <c r="Q12">
        <v>123400</v>
      </c>
    </row>
    <row r="13" spans="1:17" x14ac:dyDescent="0.3">
      <c r="A13" s="11" t="s">
        <v>14</v>
      </c>
      <c r="B13">
        <v>30300</v>
      </c>
      <c r="C13">
        <v>34620</v>
      </c>
      <c r="D13">
        <v>38940</v>
      </c>
      <c r="E13">
        <v>43260</v>
      </c>
      <c r="F13">
        <v>46740</v>
      </c>
      <c r="G13">
        <v>50220</v>
      </c>
      <c r="H13">
        <v>53700</v>
      </c>
      <c r="I13">
        <v>57120</v>
      </c>
      <c r="J13">
        <v>40400</v>
      </c>
      <c r="K13">
        <v>46150</v>
      </c>
      <c r="L13">
        <v>51900</v>
      </c>
      <c r="M13">
        <v>57650</v>
      </c>
      <c r="N13">
        <v>62300</v>
      </c>
      <c r="O13">
        <v>66900</v>
      </c>
      <c r="P13">
        <v>71500</v>
      </c>
      <c r="Q13">
        <v>76100</v>
      </c>
    </row>
    <row r="14" spans="1:17" x14ac:dyDescent="0.3">
      <c r="A14" s="11" t="s">
        <v>15</v>
      </c>
      <c r="B14">
        <v>30300</v>
      </c>
      <c r="C14">
        <v>34620</v>
      </c>
      <c r="D14">
        <v>38940</v>
      </c>
      <c r="E14">
        <v>43260</v>
      </c>
      <c r="F14">
        <v>46740</v>
      </c>
      <c r="G14">
        <v>50220</v>
      </c>
      <c r="H14">
        <v>53700</v>
      </c>
      <c r="I14">
        <v>57120</v>
      </c>
      <c r="J14">
        <v>40400</v>
      </c>
      <c r="K14">
        <v>46150</v>
      </c>
      <c r="L14">
        <v>51900</v>
      </c>
      <c r="M14">
        <v>57650</v>
      </c>
      <c r="N14">
        <v>62300</v>
      </c>
      <c r="O14">
        <v>66900</v>
      </c>
      <c r="P14">
        <v>71500</v>
      </c>
      <c r="Q14">
        <v>76100</v>
      </c>
    </row>
    <row r="15" spans="1:17" x14ac:dyDescent="0.3">
      <c r="A15" s="11" t="s">
        <v>16</v>
      </c>
      <c r="B15">
        <v>31920</v>
      </c>
      <c r="C15">
        <v>36480</v>
      </c>
      <c r="D15">
        <v>41040</v>
      </c>
      <c r="E15">
        <v>45600</v>
      </c>
      <c r="F15">
        <v>49260</v>
      </c>
      <c r="G15">
        <v>52920</v>
      </c>
      <c r="H15">
        <v>56580</v>
      </c>
      <c r="I15">
        <v>60240</v>
      </c>
      <c r="J15">
        <v>42600</v>
      </c>
      <c r="K15">
        <v>48650</v>
      </c>
      <c r="L15">
        <v>54750</v>
      </c>
      <c r="M15">
        <v>60800</v>
      </c>
      <c r="N15">
        <v>65700</v>
      </c>
      <c r="O15">
        <v>70550</v>
      </c>
      <c r="P15">
        <v>75400</v>
      </c>
      <c r="Q15">
        <v>80300</v>
      </c>
    </row>
    <row r="16" spans="1:17" x14ac:dyDescent="0.3">
      <c r="A16" s="11" t="s">
        <v>17</v>
      </c>
      <c r="B16">
        <v>36900</v>
      </c>
      <c r="C16">
        <v>42180</v>
      </c>
      <c r="D16">
        <v>47460</v>
      </c>
      <c r="E16">
        <v>52680</v>
      </c>
      <c r="F16">
        <v>56940</v>
      </c>
      <c r="G16">
        <v>61140</v>
      </c>
      <c r="H16">
        <v>65340</v>
      </c>
      <c r="I16">
        <v>69540</v>
      </c>
      <c r="J16">
        <v>49150</v>
      </c>
      <c r="K16">
        <v>56200</v>
      </c>
      <c r="L16">
        <v>63200</v>
      </c>
      <c r="M16">
        <v>70200</v>
      </c>
      <c r="N16">
        <v>75850</v>
      </c>
      <c r="O16">
        <v>81450</v>
      </c>
      <c r="P16">
        <v>87050</v>
      </c>
      <c r="Q16">
        <v>92700</v>
      </c>
    </row>
    <row r="17" spans="1:17" x14ac:dyDescent="0.3">
      <c r="A17" s="11" t="s">
        <v>18</v>
      </c>
      <c r="B17">
        <v>35040</v>
      </c>
      <c r="C17">
        <v>40020</v>
      </c>
      <c r="D17">
        <v>45000</v>
      </c>
      <c r="E17">
        <v>49980</v>
      </c>
      <c r="F17">
        <v>54000</v>
      </c>
      <c r="G17">
        <v>58020</v>
      </c>
      <c r="H17">
        <v>61980</v>
      </c>
      <c r="I17">
        <v>66000</v>
      </c>
      <c r="J17">
        <v>46700</v>
      </c>
      <c r="K17">
        <v>53350</v>
      </c>
      <c r="L17">
        <v>60000</v>
      </c>
      <c r="M17">
        <v>66650</v>
      </c>
      <c r="N17">
        <v>72000</v>
      </c>
      <c r="O17">
        <v>77350</v>
      </c>
      <c r="P17">
        <v>82650</v>
      </c>
      <c r="Q17">
        <v>88000</v>
      </c>
    </row>
    <row r="18" spans="1:17" x14ac:dyDescent="0.3">
      <c r="A18" s="11" t="s">
        <v>19</v>
      </c>
      <c r="B18">
        <v>45360</v>
      </c>
      <c r="C18">
        <v>51840</v>
      </c>
      <c r="D18">
        <v>58320</v>
      </c>
      <c r="E18">
        <v>64800</v>
      </c>
      <c r="F18">
        <v>70020</v>
      </c>
      <c r="G18">
        <v>75180</v>
      </c>
      <c r="H18">
        <v>80400</v>
      </c>
      <c r="I18">
        <v>85560</v>
      </c>
      <c r="J18">
        <v>60500</v>
      </c>
      <c r="K18">
        <v>69150</v>
      </c>
      <c r="L18">
        <v>77800</v>
      </c>
      <c r="M18">
        <v>86400</v>
      </c>
      <c r="N18">
        <v>93350</v>
      </c>
      <c r="O18">
        <v>100250</v>
      </c>
      <c r="P18">
        <v>107150</v>
      </c>
      <c r="Q18">
        <v>114050</v>
      </c>
    </row>
    <row r="19" spans="1:17" x14ac:dyDescent="0.3">
      <c r="A19" s="11" t="s">
        <v>20</v>
      </c>
      <c r="B19">
        <v>30480</v>
      </c>
      <c r="C19">
        <v>34800</v>
      </c>
      <c r="D19">
        <v>39180</v>
      </c>
      <c r="E19">
        <v>43500</v>
      </c>
      <c r="F19">
        <v>46980</v>
      </c>
      <c r="G19">
        <v>50460</v>
      </c>
      <c r="H19">
        <v>53940</v>
      </c>
      <c r="I19">
        <v>57420</v>
      </c>
      <c r="J19">
        <v>40600</v>
      </c>
      <c r="K19">
        <v>46400</v>
      </c>
      <c r="L19">
        <v>52200</v>
      </c>
      <c r="M19">
        <v>58000</v>
      </c>
      <c r="N19">
        <v>62650</v>
      </c>
      <c r="O19">
        <v>67300</v>
      </c>
      <c r="P19">
        <v>71950</v>
      </c>
      <c r="Q19">
        <v>76600</v>
      </c>
    </row>
    <row r="20" spans="1:17" x14ac:dyDescent="0.3">
      <c r="A20" s="11" t="s">
        <v>21</v>
      </c>
      <c r="B20">
        <v>30300</v>
      </c>
      <c r="C20">
        <v>34620</v>
      </c>
      <c r="D20">
        <v>38940</v>
      </c>
      <c r="E20">
        <v>43260</v>
      </c>
      <c r="F20">
        <v>46740</v>
      </c>
      <c r="G20">
        <v>50220</v>
      </c>
      <c r="H20">
        <v>53700</v>
      </c>
      <c r="I20">
        <v>57120</v>
      </c>
      <c r="J20">
        <v>40400</v>
      </c>
      <c r="K20">
        <v>46150</v>
      </c>
      <c r="L20">
        <v>51900</v>
      </c>
      <c r="M20">
        <v>57650</v>
      </c>
      <c r="N20">
        <v>62300</v>
      </c>
      <c r="O20">
        <v>66900</v>
      </c>
      <c r="P20">
        <v>71500</v>
      </c>
      <c r="Q20">
        <v>76100</v>
      </c>
    </row>
    <row r="21" spans="1:17" x14ac:dyDescent="0.3">
      <c r="A21" s="11" t="s">
        <v>22</v>
      </c>
      <c r="B21">
        <v>46800</v>
      </c>
      <c r="C21">
        <v>53520</v>
      </c>
      <c r="D21">
        <v>60180</v>
      </c>
      <c r="E21">
        <v>66840</v>
      </c>
      <c r="F21">
        <v>72240</v>
      </c>
      <c r="G21">
        <v>77580</v>
      </c>
      <c r="H21">
        <v>82920</v>
      </c>
      <c r="I21">
        <v>88260</v>
      </c>
      <c r="J21">
        <v>62400</v>
      </c>
      <c r="K21">
        <v>71300</v>
      </c>
      <c r="L21">
        <v>80200</v>
      </c>
      <c r="M21">
        <v>89100</v>
      </c>
      <c r="N21">
        <v>96250</v>
      </c>
      <c r="O21">
        <v>103400</v>
      </c>
      <c r="P21">
        <v>110500</v>
      </c>
      <c r="Q21">
        <v>117650</v>
      </c>
    </row>
    <row r="22" spans="1:17" x14ac:dyDescent="0.3">
      <c r="A22" s="11" t="s">
        <v>23</v>
      </c>
      <c r="B22">
        <v>33780</v>
      </c>
      <c r="C22">
        <v>38640</v>
      </c>
      <c r="D22">
        <v>43440</v>
      </c>
      <c r="E22">
        <v>48240</v>
      </c>
      <c r="F22">
        <v>52140</v>
      </c>
      <c r="G22">
        <v>55980</v>
      </c>
      <c r="H22">
        <v>59820</v>
      </c>
      <c r="I22">
        <v>63720</v>
      </c>
      <c r="J22">
        <v>45050</v>
      </c>
      <c r="K22">
        <v>51450</v>
      </c>
      <c r="L22">
        <v>57900</v>
      </c>
      <c r="M22">
        <v>64300</v>
      </c>
      <c r="N22">
        <v>69450</v>
      </c>
      <c r="O22">
        <v>74600</v>
      </c>
      <c r="P22">
        <v>79750</v>
      </c>
      <c r="Q22">
        <v>84900</v>
      </c>
    </row>
    <row r="23" spans="1:17" x14ac:dyDescent="0.3">
      <c r="A23" s="11" t="s">
        <v>24</v>
      </c>
      <c r="B23">
        <v>30720</v>
      </c>
      <c r="C23">
        <v>35100</v>
      </c>
      <c r="D23">
        <v>39480</v>
      </c>
      <c r="E23">
        <v>43860</v>
      </c>
      <c r="F23">
        <v>47400</v>
      </c>
      <c r="G23">
        <v>50880</v>
      </c>
      <c r="H23">
        <v>54420</v>
      </c>
      <c r="I23">
        <v>57900</v>
      </c>
      <c r="J23">
        <v>40950</v>
      </c>
      <c r="K23">
        <v>46800</v>
      </c>
      <c r="L23">
        <v>52650</v>
      </c>
      <c r="M23">
        <v>58500</v>
      </c>
      <c r="N23">
        <v>63200</v>
      </c>
      <c r="O23">
        <v>67900</v>
      </c>
      <c r="P23">
        <v>72550</v>
      </c>
      <c r="Q23">
        <v>77250</v>
      </c>
    </row>
    <row r="24" spans="1:17" x14ac:dyDescent="0.3">
      <c r="A24" s="11" t="s">
        <v>25</v>
      </c>
      <c r="B24">
        <v>30300</v>
      </c>
      <c r="C24">
        <v>34620</v>
      </c>
      <c r="D24">
        <v>38940</v>
      </c>
      <c r="E24">
        <v>43260</v>
      </c>
      <c r="F24">
        <v>46740</v>
      </c>
      <c r="G24">
        <v>50220</v>
      </c>
      <c r="H24">
        <v>53700</v>
      </c>
      <c r="I24">
        <v>57120</v>
      </c>
      <c r="J24">
        <v>40400</v>
      </c>
      <c r="K24">
        <v>46150</v>
      </c>
      <c r="L24">
        <v>51900</v>
      </c>
      <c r="M24">
        <v>57650</v>
      </c>
      <c r="N24">
        <v>62300</v>
      </c>
      <c r="O24">
        <v>66900</v>
      </c>
      <c r="P24">
        <v>71500</v>
      </c>
      <c r="Q24">
        <v>76100</v>
      </c>
    </row>
    <row r="25" spans="1:17" x14ac:dyDescent="0.3">
      <c r="A25" s="11" t="s">
        <v>26</v>
      </c>
      <c r="B25">
        <v>30300</v>
      </c>
      <c r="C25">
        <v>34620</v>
      </c>
      <c r="D25">
        <v>38940</v>
      </c>
      <c r="E25">
        <v>43260</v>
      </c>
      <c r="F25">
        <v>46740</v>
      </c>
      <c r="G25">
        <v>50220</v>
      </c>
      <c r="H25">
        <v>53700</v>
      </c>
      <c r="I25">
        <v>57120</v>
      </c>
      <c r="J25">
        <v>40400</v>
      </c>
      <c r="K25">
        <v>46150</v>
      </c>
      <c r="L25">
        <v>51900</v>
      </c>
      <c r="M25">
        <v>57650</v>
      </c>
      <c r="N25">
        <v>62300</v>
      </c>
      <c r="O25">
        <v>66900</v>
      </c>
      <c r="P25">
        <v>71500</v>
      </c>
      <c r="Q25">
        <v>76100</v>
      </c>
    </row>
    <row r="26" spans="1:17" x14ac:dyDescent="0.3">
      <c r="A26" s="11" t="s">
        <v>27</v>
      </c>
      <c r="B26">
        <v>30300</v>
      </c>
      <c r="C26">
        <v>34620</v>
      </c>
      <c r="D26">
        <v>38940</v>
      </c>
      <c r="E26">
        <v>43260</v>
      </c>
      <c r="F26">
        <v>46740</v>
      </c>
      <c r="G26">
        <v>50220</v>
      </c>
      <c r="H26">
        <v>53700</v>
      </c>
      <c r="I26">
        <v>57120</v>
      </c>
      <c r="J26">
        <v>40400</v>
      </c>
      <c r="K26">
        <v>46150</v>
      </c>
      <c r="L26">
        <v>51900</v>
      </c>
      <c r="M26">
        <v>57650</v>
      </c>
      <c r="N26">
        <v>62300</v>
      </c>
      <c r="O26">
        <v>66900</v>
      </c>
      <c r="P26">
        <v>71500</v>
      </c>
      <c r="Q26">
        <v>76100</v>
      </c>
    </row>
    <row r="27" spans="1:17" x14ac:dyDescent="0.3">
      <c r="A27" s="11" t="s">
        <v>28</v>
      </c>
      <c r="B27">
        <v>33780</v>
      </c>
      <c r="C27">
        <v>38640</v>
      </c>
      <c r="D27">
        <v>43440</v>
      </c>
      <c r="E27">
        <v>48240</v>
      </c>
      <c r="F27">
        <v>52140</v>
      </c>
      <c r="G27">
        <v>55980</v>
      </c>
      <c r="H27">
        <v>59820</v>
      </c>
      <c r="I27">
        <v>63720</v>
      </c>
      <c r="J27">
        <v>45050</v>
      </c>
      <c r="K27">
        <v>51450</v>
      </c>
      <c r="L27">
        <v>57900</v>
      </c>
      <c r="M27">
        <v>64300</v>
      </c>
      <c r="N27">
        <v>69450</v>
      </c>
      <c r="O27">
        <v>74600</v>
      </c>
      <c r="P27">
        <v>79750</v>
      </c>
      <c r="Q27">
        <v>84900</v>
      </c>
    </row>
    <row r="28" spans="1:17" x14ac:dyDescent="0.3">
      <c r="A28" s="11" t="s">
        <v>29</v>
      </c>
      <c r="B28">
        <v>35040</v>
      </c>
      <c r="C28">
        <v>40020</v>
      </c>
      <c r="D28">
        <v>45000</v>
      </c>
      <c r="E28">
        <v>49980</v>
      </c>
      <c r="F28">
        <v>54000</v>
      </c>
      <c r="G28">
        <v>58020</v>
      </c>
      <c r="H28">
        <v>61980</v>
      </c>
      <c r="I28">
        <v>66000</v>
      </c>
      <c r="J28">
        <v>46700</v>
      </c>
      <c r="K28">
        <v>53350</v>
      </c>
      <c r="L28">
        <v>60000</v>
      </c>
      <c r="M28">
        <v>66650</v>
      </c>
      <c r="N28">
        <v>72000</v>
      </c>
      <c r="O28">
        <v>77350</v>
      </c>
      <c r="P28">
        <v>82650</v>
      </c>
      <c r="Q28">
        <v>88000</v>
      </c>
    </row>
    <row r="29" spans="1:17" x14ac:dyDescent="0.3">
      <c r="A29" s="11" t="s">
        <v>30</v>
      </c>
      <c r="B29">
        <v>49080</v>
      </c>
      <c r="C29">
        <v>56100</v>
      </c>
      <c r="D29">
        <v>63120</v>
      </c>
      <c r="E29">
        <v>70080</v>
      </c>
      <c r="F29">
        <v>75720</v>
      </c>
      <c r="G29">
        <v>81300</v>
      </c>
      <c r="H29">
        <v>86940</v>
      </c>
      <c r="I29">
        <v>92520</v>
      </c>
      <c r="J29">
        <v>65450</v>
      </c>
      <c r="K29">
        <v>74800</v>
      </c>
      <c r="L29">
        <v>84150</v>
      </c>
      <c r="M29">
        <v>93450</v>
      </c>
      <c r="N29">
        <v>100950</v>
      </c>
      <c r="O29">
        <v>108450</v>
      </c>
      <c r="P29">
        <v>115900</v>
      </c>
      <c r="Q29">
        <v>123400</v>
      </c>
    </row>
    <row r="30" spans="1:17" x14ac:dyDescent="0.3">
      <c r="A30" s="11" t="s">
        <v>31</v>
      </c>
      <c r="B30">
        <v>34980</v>
      </c>
      <c r="C30">
        <v>39960</v>
      </c>
      <c r="D30">
        <v>44940</v>
      </c>
      <c r="E30">
        <v>49920</v>
      </c>
      <c r="F30">
        <v>53940</v>
      </c>
      <c r="G30">
        <v>57960</v>
      </c>
      <c r="H30">
        <v>61920</v>
      </c>
      <c r="I30">
        <v>65940</v>
      </c>
      <c r="J30">
        <v>46600</v>
      </c>
      <c r="K30">
        <v>53250</v>
      </c>
      <c r="L30">
        <v>59900</v>
      </c>
      <c r="M30">
        <v>66550</v>
      </c>
      <c r="N30">
        <v>71900</v>
      </c>
      <c r="O30">
        <v>77200</v>
      </c>
      <c r="P30">
        <v>82550</v>
      </c>
      <c r="Q30">
        <v>87850</v>
      </c>
    </row>
    <row r="31" spans="1:17" x14ac:dyDescent="0.3">
      <c r="A31" s="11" t="s">
        <v>32</v>
      </c>
      <c r="B31">
        <v>30780</v>
      </c>
      <c r="C31">
        <v>35160</v>
      </c>
      <c r="D31">
        <v>39540</v>
      </c>
      <c r="E31">
        <v>43920</v>
      </c>
      <c r="F31">
        <v>47460</v>
      </c>
      <c r="G31">
        <v>51000</v>
      </c>
      <c r="H31">
        <v>54480</v>
      </c>
      <c r="I31">
        <v>58020</v>
      </c>
      <c r="J31">
        <v>41000</v>
      </c>
      <c r="K31">
        <v>46850</v>
      </c>
      <c r="L31">
        <v>52700</v>
      </c>
      <c r="M31">
        <v>58550</v>
      </c>
      <c r="N31">
        <v>63250</v>
      </c>
      <c r="O31">
        <v>67950</v>
      </c>
      <c r="P31">
        <v>72650</v>
      </c>
      <c r="Q31">
        <v>77300</v>
      </c>
    </row>
    <row r="32" spans="1:17" x14ac:dyDescent="0.3">
      <c r="A32" s="11" t="s">
        <v>33</v>
      </c>
      <c r="B32">
        <v>30300</v>
      </c>
      <c r="C32">
        <v>34620</v>
      </c>
      <c r="D32">
        <v>38940</v>
      </c>
      <c r="E32">
        <v>43260</v>
      </c>
      <c r="F32">
        <v>46740</v>
      </c>
      <c r="G32">
        <v>50220</v>
      </c>
      <c r="H32">
        <v>53700</v>
      </c>
      <c r="I32">
        <v>57120</v>
      </c>
      <c r="J32">
        <v>40400</v>
      </c>
      <c r="K32">
        <v>46150</v>
      </c>
      <c r="L32">
        <v>51900</v>
      </c>
      <c r="M32">
        <v>57650</v>
      </c>
      <c r="N32">
        <v>62300</v>
      </c>
      <c r="O32">
        <v>66900</v>
      </c>
      <c r="P32">
        <v>71500</v>
      </c>
      <c r="Q32">
        <v>76100</v>
      </c>
    </row>
    <row r="33" spans="1:17" x14ac:dyDescent="0.3">
      <c r="A33" s="11" t="s">
        <v>34</v>
      </c>
      <c r="B33">
        <v>30300</v>
      </c>
      <c r="C33">
        <v>34620</v>
      </c>
      <c r="D33">
        <v>38940</v>
      </c>
      <c r="E33">
        <v>43260</v>
      </c>
      <c r="F33">
        <v>46740</v>
      </c>
      <c r="G33">
        <v>50220</v>
      </c>
      <c r="H33">
        <v>53700</v>
      </c>
      <c r="I33">
        <v>57120</v>
      </c>
      <c r="J33">
        <v>40400</v>
      </c>
      <c r="K33">
        <v>46150</v>
      </c>
      <c r="L33">
        <v>51900</v>
      </c>
      <c r="M33">
        <v>57650</v>
      </c>
      <c r="N33">
        <v>62300</v>
      </c>
      <c r="O33">
        <v>66900</v>
      </c>
      <c r="P33">
        <v>71500</v>
      </c>
      <c r="Q33">
        <v>76100</v>
      </c>
    </row>
    <row r="34" spans="1:17" x14ac:dyDescent="0.3">
      <c r="A34" s="11" t="s">
        <v>35</v>
      </c>
      <c r="B34">
        <v>34320</v>
      </c>
      <c r="C34">
        <v>39240</v>
      </c>
      <c r="D34">
        <v>44160</v>
      </c>
      <c r="E34">
        <v>49020</v>
      </c>
      <c r="F34">
        <v>52980</v>
      </c>
      <c r="G34">
        <v>56880</v>
      </c>
      <c r="H34">
        <v>60840</v>
      </c>
      <c r="I34">
        <v>64740</v>
      </c>
      <c r="J34">
        <v>45750</v>
      </c>
      <c r="K34">
        <v>52300</v>
      </c>
      <c r="L34">
        <v>58850</v>
      </c>
      <c r="M34">
        <v>65350</v>
      </c>
      <c r="N34">
        <v>70600</v>
      </c>
      <c r="O34">
        <v>75850</v>
      </c>
      <c r="P34">
        <v>81050</v>
      </c>
      <c r="Q34">
        <v>86300</v>
      </c>
    </row>
    <row r="35" spans="1:17" x14ac:dyDescent="0.3">
      <c r="A35" s="11" t="s">
        <v>36</v>
      </c>
      <c r="B35">
        <v>30300</v>
      </c>
      <c r="C35">
        <v>34620</v>
      </c>
      <c r="D35">
        <v>38940</v>
      </c>
      <c r="E35">
        <v>43260</v>
      </c>
      <c r="F35">
        <v>46740</v>
      </c>
      <c r="G35">
        <v>50220</v>
      </c>
      <c r="H35">
        <v>53700</v>
      </c>
      <c r="I35">
        <v>57120</v>
      </c>
      <c r="J35">
        <v>40400</v>
      </c>
      <c r="K35">
        <v>46150</v>
      </c>
      <c r="L35">
        <v>51900</v>
      </c>
      <c r="M35">
        <v>57650</v>
      </c>
      <c r="N35">
        <v>62300</v>
      </c>
      <c r="O35">
        <v>66900</v>
      </c>
      <c r="P35">
        <v>71500</v>
      </c>
      <c r="Q35">
        <v>76100</v>
      </c>
    </row>
    <row r="36" spans="1:17" x14ac:dyDescent="0.3">
      <c r="A36" s="11" t="s">
        <v>37</v>
      </c>
      <c r="B36">
        <v>30300</v>
      </c>
      <c r="C36">
        <v>34620</v>
      </c>
      <c r="D36">
        <v>38940</v>
      </c>
      <c r="E36">
        <v>43260</v>
      </c>
      <c r="F36">
        <v>46740</v>
      </c>
      <c r="G36">
        <v>50220</v>
      </c>
      <c r="H36">
        <v>53700</v>
      </c>
      <c r="I36">
        <v>57120</v>
      </c>
      <c r="J36">
        <v>40400</v>
      </c>
      <c r="K36">
        <v>46150</v>
      </c>
      <c r="L36">
        <v>51900</v>
      </c>
      <c r="M36">
        <v>57650</v>
      </c>
      <c r="N36">
        <v>62300</v>
      </c>
      <c r="O36">
        <v>66900</v>
      </c>
      <c r="P36">
        <v>71500</v>
      </c>
      <c r="Q36">
        <v>76100</v>
      </c>
    </row>
    <row r="37" spans="1:17" x14ac:dyDescent="0.3">
      <c r="A37" s="11" t="s">
        <v>38</v>
      </c>
      <c r="B37">
        <v>39180</v>
      </c>
      <c r="C37">
        <v>44760</v>
      </c>
      <c r="D37">
        <v>50340</v>
      </c>
      <c r="E37">
        <v>55920</v>
      </c>
      <c r="F37">
        <v>60420</v>
      </c>
      <c r="G37">
        <v>64920</v>
      </c>
      <c r="H37">
        <v>69360</v>
      </c>
      <c r="I37">
        <v>73860</v>
      </c>
      <c r="J37">
        <v>52200</v>
      </c>
      <c r="K37">
        <v>59650</v>
      </c>
      <c r="L37">
        <v>67100</v>
      </c>
      <c r="M37">
        <v>74550</v>
      </c>
      <c r="N37">
        <v>80550</v>
      </c>
      <c r="O37">
        <v>86500</v>
      </c>
      <c r="P37">
        <v>92450</v>
      </c>
      <c r="Q37">
        <v>98450</v>
      </c>
    </row>
    <row r="38" spans="1:17" x14ac:dyDescent="0.3">
      <c r="A38" s="11" t="s">
        <v>39</v>
      </c>
      <c r="B38">
        <v>30300</v>
      </c>
      <c r="C38">
        <v>34620</v>
      </c>
      <c r="D38">
        <v>38940</v>
      </c>
      <c r="E38">
        <v>43260</v>
      </c>
      <c r="F38">
        <v>46740</v>
      </c>
      <c r="G38">
        <v>50220</v>
      </c>
      <c r="H38">
        <v>53700</v>
      </c>
      <c r="I38">
        <v>57120</v>
      </c>
      <c r="J38">
        <v>40400</v>
      </c>
      <c r="K38">
        <v>46150</v>
      </c>
      <c r="L38">
        <v>51900</v>
      </c>
      <c r="M38">
        <v>57650</v>
      </c>
      <c r="N38">
        <v>62300</v>
      </c>
      <c r="O38">
        <v>66900</v>
      </c>
      <c r="P38">
        <v>71500</v>
      </c>
      <c r="Q38">
        <v>76100</v>
      </c>
    </row>
    <row r="39" spans="1:17" x14ac:dyDescent="0.3">
      <c r="A39" s="11" t="s">
        <v>40</v>
      </c>
      <c r="B39">
        <v>30600</v>
      </c>
      <c r="C39">
        <v>34980</v>
      </c>
      <c r="D39">
        <v>39360</v>
      </c>
      <c r="E39">
        <v>43680</v>
      </c>
      <c r="F39">
        <v>47220</v>
      </c>
      <c r="G39">
        <v>50700</v>
      </c>
      <c r="H39">
        <v>54180</v>
      </c>
      <c r="I39">
        <v>57660</v>
      </c>
      <c r="J39">
        <v>40800</v>
      </c>
      <c r="K39">
        <v>46600</v>
      </c>
      <c r="L39">
        <v>52450</v>
      </c>
      <c r="M39">
        <v>58250</v>
      </c>
      <c r="N39">
        <v>62950</v>
      </c>
      <c r="O39">
        <v>67600</v>
      </c>
      <c r="P39">
        <v>72250</v>
      </c>
      <c r="Q39">
        <v>76900</v>
      </c>
    </row>
    <row r="40" spans="1:17" x14ac:dyDescent="0.3">
      <c r="A40" s="11" t="s">
        <v>41</v>
      </c>
      <c r="B40">
        <v>33660</v>
      </c>
      <c r="C40">
        <v>38460</v>
      </c>
      <c r="D40">
        <v>43260</v>
      </c>
      <c r="E40">
        <v>48060</v>
      </c>
      <c r="F40">
        <v>51960</v>
      </c>
      <c r="G40">
        <v>55800</v>
      </c>
      <c r="H40">
        <v>59640</v>
      </c>
      <c r="I40">
        <v>63480</v>
      </c>
      <c r="J40">
        <v>44900</v>
      </c>
      <c r="K40">
        <v>51300</v>
      </c>
      <c r="L40">
        <v>57700</v>
      </c>
      <c r="M40">
        <v>64100</v>
      </c>
      <c r="N40">
        <v>69250</v>
      </c>
      <c r="O40">
        <v>74400</v>
      </c>
      <c r="P40">
        <v>79500</v>
      </c>
      <c r="Q40">
        <v>84650</v>
      </c>
    </row>
    <row r="41" spans="1:17" x14ac:dyDescent="0.3">
      <c r="A41" s="11" t="s">
        <v>42</v>
      </c>
      <c r="B41">
        <v>30600</v>
      </c>
      <c r="C41">
        <v>34980</v>
      </c>
      <c r="D41">
        <v>39360</v>
      </c>
      <c r="E41">
        <v>43680</v>
      </c>
      <c r="F41">
        <v>47220</v>
      </c>
      <c r="G41">
        <v>50700</v>
      </c>
      <c r="H41">
        <v>54180</v>
      </c>
      <c r="I41">
        <v>57660</v>
      </c>
      <c r="J41">
        <v>40800</v>
      </c>
      <c r="K41">
        <v>46600</v>
      </c>
      <c r="L41">
        <v>52450</v>
      </c>
      <c r="M41">
        <v>58250</v>
      </c>
      <c r="N41">
        <v>62950</v>
      </c>
      <c r="O41">
        <v>67600</v>
      </c>
      <c r="P41">
        <v>72250</v>
      </c>
      <c r="Q41">
        <v>76900</v>
      </c>
    </row>
    <row r="42" spans="1:17" x14ac:dyDescent="0.3">
      <c r="A42" s="11" t="s">
        <v>43</v>
      </c>
      <c r="B42">
        <v>31500</v>
      </c>
      <c r="C42">
        <v>36000</v>
      </c>
      <c r="D42">
        <v>40500</v>
      </c>
      <c r="E42">
        <v>44940</v>
      </c>
      <c r="F42">
        <v>48540</v>
      </c>
      <c r="G42">
        <v>52140</v>
      </c>
      <c r="H42">
        <v>55740</v>
      </c>
      <c r="I42">
        <v>59340</v>
      </c>
      <c r="J42">
        <v>41950</v>
      </c>
      <c r="K42">
        <v>47950</v>
      </c>
      <c r="L42">
        <v>53950</v>
      </c>
      <c r="M42">
        <v>59900</v>
      </c>
      <c r="N42">
        <v>64700</v>
      </c>
      <c r="O42">
        <v>69500</v>
      </c>
      <c r="P42">
        <v>74300</v>
      </c>
      <c r="Q42">
        <v>79100</v>
      </c>
    </row>
    <row r="43" spans="1:17" x14ac:dyDescent="0.3">
      <c r="A43" s="11" t="s">
        <v>44</v>
      </c>
      <c r="B43">
        <v>30300</v>
      </c>
      <c r="C43">
        <v>34620</v>
      </c>
      <c r="D43">
        <v>38940</v>
      </c>
      <c r="E43">
        <v>43260</v>
      </c>
      <c r="F43">
        <v>46740</v>
      </c>
      <c r="G43">
        <v>50220</v>
      </c>
      <c r="H43">
        <v>53700</v>
      </c>
      <c r="I43">
        <v>57120</v>
      </c>
      <c r="J43">
        <v>40400</v>
      </c>
      <c r="K43">
        <v>46150</v>
      </c>
      <c r="L43">
        <v>51900</v>
      </c>
      <c r="M43">
        <v>57650</v>
      </c>
      <c r="N43">
        <v>62300</v>
      </c>
      <c r="O43">
        <v>66900</v>
      </c>
      <c r="P43">
        <v>71500</v>
      </c>
      <c r="Q43">
        <v>76100</v>
      </c>
    </row>
    <row r="44" spans="1:17" x14ac:dyDescent="0.3">
      <c r="A44" s="11" t="s">
        <v>45</v>
      </c>
      <c r="B44">
        <v>43320</v>
      </c>
      <c r="C44">
        <v>49500</v>
      </c>
      <c r="D44">
        <v>55680</v>
      </c>
      <c r="E44">
        <v>61860</v>
      </c>
      <c r="F44">
        <v>66840</v>
      </c>
      <c r="G44">
        <v>71760</v>
      </c>
      <c r="H44">
        <v>76740</v>
      </c>
      <c r="I44">
        <v>81660</v>
      </c>
      <c r="J44">
        <v>57750</v>
      </c>
      <c r="K44">
        <v>66000</v>
      </c>
      <c r="L44">
        <v>74250</v>
      </c>
      <c r="M44">
        <v>82500</v>
      </c>
      <c r="N44">
        <v>89100</v>
      </c>
      <c r="O44">
        <v>95700</v>
      </c>
      <c r="P44">
        <v>102300</v>
      </c>
      <c r="Q44">
        <v>108900</v>
      </c>
    </row>
    <row r="45" spans="1:17" x14ac:dyDescent="0.3">
      <c r="A45" s="11" t="s">
        <v>46</v>
      </c>
      <c r="B45">
        <v>30300</v>
      </c>
      <c r="C45">
        <v>34620</v>
      </c>
      <c r="D45">
        <v>38940</v>
      </c>
      <c r="E45">
        <v>43260</v>
      </c>
      <c r="F45">
        <v>46740</v>
      </c>
      <c r="G45">
        <v>50220</v>
      </c>
      <c r="H45">
        <v>53700</v>
      </c>
      <c r="I45">
        <v>57120</v>
      </c>
      <c r="J45">
        <v>40400</v>
      </c>
      <c r="K45">
        <v>46150</v>
      </c>
      <c r="L45">
        <v>51900</v>
      </c>
      <c r="M45">
        <v>57650</v>
      </c>
      <c r="N45">
        <v>62300</v>
      </c>
      <c r="O45">
        <v>66900</v>
      </c>
      <c r="P45">
        <v>71500</v>
      </c>
      <c r="Q45">
        <v>76100</v>
      </c>
    </row>
    <row r="46" spans="1:17" x14ac:dyDescent="0.3">
      <c r="A46" s="11" t="s">
        <v>47</v>
      </c>
      <c r="B46">
        <v>30840</v>
      </c>
      <c r="C46">
        <v>35280</v>
      </c>
      <c r="D46">
        <v>39660</v>
      </c>
      <c r="E46">
        <v>44040</v>
      </c>
      <c r="F46">
        <v>47580</v>
      </c>
      <c r="G46">
        <v>51120</v>
      </c>
      <c r="H46">
        <v>54660</v>
      </c>
      <c r="I46">
        <v>58140</v>
      </c>
      <c r="J46">
        <v>41100</v>
      </c>
      <c r="K46">
        <v>47000</v>
      </c>
      <c r="L46">
        <v>52850</v>
      </c>
      <c r="M46">
        <v>58700</v>
      </c>
      <c r="N46">
        <v>63400</v>
      </c>
      <c r="O46">
        <v>68100</v>
      </c>
      <c r="P46">
        <v>72800</v>
      </c>
      <c r="Q46">
        <v>77500</v>
      </c>
    </row>
    <row r="47" spans="1:17" x14ac:dyDescent="0.3">
      <c r="A47" s="11" t="s">
        <v>48</v>
      </c>
      <c r="B47">
        <v>36900</v>
      </c>
      <c r="C47">
        <v>42180</v>
      </c>
      <c r="D47">
        <v>47460</v>
      </c>
      <c r="E47">
        <v>52680</v>
      </c>
      <c r="F47">
        <v>56940</v>
      </c>
      <c r="G47">
        <v>61140</v>
      </c>
      <c r="H47">
        <v>65340</v>
      </c>
      <c r="I47">
        <v>69540</v>
      </c>
      <c r="J47">
        <v>49150</v>
      </c>
      <c r="K47">
        <v>56200</v>
      </c>
      <c r="L47">
        <v>63200</v>
      </c>
      <c r="M47">
        <v>70200</v>
      </c>
      <c r="N47">
        <v>75850</v>
      </c>
      <c r="O47">
        <v>81450</v>
      </c>
      <c r="P47">
        <v>87050</v>
      </c>
      <c r="Q47">
        <v>92700</v>
      </c>
    </row>
    <row r="48" spans="1:17" x14ac:dyDescent="0.3">
      <c r="A48" s="11" t="s">
        <v>49</v>
      </c>
      <c r="B48">
        <v>30300</v>
      </c>
      <c r="C48">
        <v>34620</v>
      </c>
      <c r="D48">
        <v>38940</v>
      </c>
      <c r="E48">
        <v>43260</v>
      </c>
      <c r="F48">
        <v>46740</v>
      </c>
      <c r="G48">
        <v>50220</v>
      </c>
      <c r="H48">
        <v>53700</v>
      </c>
      <c r="I48">
        <v>57120</v>
      </c>
      <c r="J48">
        <v>40400</v>
      </c>
      <c r="K48">
        <v>46150</v>
      </c>
      <c r="L48">
        <v>51900</v>
      </c>
      <c r="M48">
        <v>57650</v>
      </c>
      <c r="N48">
        <v>62300</v>
      </c>
      <c r="O48">
        <v>66900</v>
      </c>
      <c r="P48">
        <v>71500</v>
      </c>
      <c r="Q48">
        <v>76100</v>
      </c>
    </row>
    <row r="49" spans="1:17" x14ac:dyDescent="0.3">
      <c r="A49" s="11" t="s">
        <v>50</v>
      </c>
      <c r="B49">
        <v>30300</v>
      </c>
      <c r="C49">
        <v>34620</v>
      </c>
      <c r="D49">
        <v>38940</v>
      </c>
      <c r="E49">
        <v>43260</v>
      </c>
      <c r="F49">
        <v>46740</v>
      </c>
      <c r="G49">
        <v>50220</v>
      </c>
      <c r="H49">
        <v>53700</v>
      </c>
      <c r="I49">
        <v>57120</v>
      </c>
      <c r="J49">
        <v>40400</v>
      </c>
      <c r="K49">
        <v>46150</v>
      </c>
      <c r="L49">
        <v>51900</v>
      </c>
      <c r="M49">
        <v>57650</v>
      </c>
      <c r="N49">
        <v>62300</v>
      </c>
      <c r="O49">
        <v>66900</v>
      </c>
      <c r="P49">
        <v>71500</v>
      </c>
      <c r="Q49">
        <v>76100</v>
      </c>
    </row>
    <row r="50" spans="1:17" x14ac:dyDescent="0.3">
      <c r="A50" s="11" t="s">
        <v>51</v>
      </c>
      <c r="B50">
        <v>36120</v>
      </c>
      <c r="C50">
        <v>41280</v>
      </c>
      <c r="D50">
        <v>46440</v>
      </c>
      <c r="E50">
        <v>51600</v>
      </c>
      <c r="F50">
        <v>55740</v>
      </c>
      <c r="G50">
        <v>59880</v>
      </c>
      <c r="H50">
        <v>64020</v>
      </c>
      <c r="I50">
        <v>68160</v>
      </c>
      <c r="J50">
        <v>48150</v>
      </c>
      <c r="K50">
        <v>55000</v>
      </c>
      <c r="L50">
        <v>61900</v>
      </c>
      <c r="M50">
        <v>68750</v>
      </c>
      <c r="N50">
        <v>74250</v>
      </c>
      <c r="O50">
        <v>79750</v>
      </c>
      <c r="P50">
        <v>85250</v>
      </c>
      <c r="Q50">
        <v>90750</v>
      </c>
    </row>
    <row r="51" spans="1:17" x14ac:dyDescent="0.3">
      <c r="A51" s="11" t="s">
        <v>52</v>
      </c>
      <c r="B51">
        <v>31920</v>
      </c>
      <c r="C51">
        <v>36480</v>
      </c>
      <c r="D51">
        <v>41040</v>
      </c>
      <c r="E51">
        <v>45600</v>
      </c>
      <c r="F51">
        <v>49260</v>
      </c>
      <c r="G51">
        <v>52920</v>
      </c>
      <c r="H51">
        <v>56580</v>
      </c>
      <c r="I51">
        <v>60240</v>
      </c>
      <c r="J51">
        <v>42600</v>
      </c>
      <c r="K51">
        <v>48650</v>
      </c>
      <c r="L51">
        <v>54750</v>
      </c>
      <c r="M51">
        <v>60800</v>
      </c>
      <c r="N51">
        <v>65700</v>
      </c>
      <c r="O51">
        <v>70550</v>
      </c>
      <c r="P51">
        <v>75400</v>
      </c>
      <c r="Q51">
        <v>80300</v>
      </c>
    </row>
    <row r="52" spans="1:17" x14ac:dyDescent="0.3">
      <c r="A52" s="11" t="s">
        <v>53</v>
      </c>
      <c r="B52">
        <v>30300</v>
      </c>
      <c r="C52">
        <v>34620</v>
      </c>
      <c r="D52">
        <v>38940</v>
      </c>
      <c r="E52">
        <v>43260</v>
      </c>
      <c r="F52">
        <v>46740</v>
      </c>
      <c r="G52">
        <v>50220</v>
      </c>
      <c r="H52">
        <v>53700</v>
      </c>
      <c r="I52">
        <v>57120</v>
      </c>
      <c r="J52">
        <v>40400</v>
      </c>
      <c r="K52">
        <v>46150</v>
      </c>
      <c r="L52">
        <v>51900</v>
      </c>
      <c r="M52">
        <v>57650</v>
      </c>
      <c r="N52">
        <v>62300</v>
      </c>
      <c r="O52">
        <v>66900</v>
      </c>
      <c r="P52">
        <v>71500</v>
      </c>
      <c r="Q52">
        <v>76100</v>
      </c>
    </row>
    <row r="53" spans="1:17" x14ac:dyDescent="0.3">
      <c r="A53" s="11" t="s">
        <v>54</v>
      </c>
      <c r="B53">
        <v>35940</v>
      </c>
      <c r="C53">
        <v>41040</v>
      </c>
      <c r="D53">
        <v>46200</v>
      </c>
      <c r="E53">
        <v>51300</v>
      </c>
      <c r="F53">
        <v>55440</v>
      </c>
      <c r="G53">
        <v>59520</v>
      </c>
      <c r="H53">
        <v>63660</v>
      </c>
      <c r="I53">
        <v>67740</v>
      </c>
      <c r="J53">
        <v>47900</v>
      </c>
      <c r="K53">
        <v>54750</v>
      </c>
      <c r="L53">
        <v>61600</v>
      </c>
      <c r="M53">
        <v>68400</v>
      </c>
      <c r="N53">
        <v>73900</v>
      </c>
      <c r="O53">
        <v>79350</v>
      </c>
      <c r="P53">
        <v>84850</v>
      </c>
      <c r="Q53">
        <v>90300</v>
      </c>
    </row>
    <row r="54" spans="1:17" x14ac:dyDescent="0.3">
      <c r="A54" s="11" t="s">
        <v>55</v>
      </c>
      <c r="B54">
        <v>30780</v>
      </c>
      <c r="C54">
        <v>35160</v>
      </c>
      <c r="D54">
        <v>39540</v>
      </c>
      <c r="E54">
        <v>43920</v>
      </c>
      <c r="F54">
        <v>47460</v>
      </c>
      <c r="G54">
        <v>51000</v>
      </c>
      <c r="H54">
        <v>54480</v>
      </c>
      <c r="I54">
        <v>58020</v>
      </c>
      <c r="J54">
        <v>41000</v>
      </c>
      <c r="K54">
        <v>46850</v>
      </c>
      <c r="L54">
        <v>52700</v>
      </c>
      <c r="M54">
        <v>58550</v>
      </c>
      <c r="N54">
        <v>63250</v>
      </c>
      <c r="O54">
        <v>67950</v>
      </c>
      <c r="P54">
        <v>72650</v>
      </c>
      <c r="Q54">
        <v>77300</v>
      </c>
    </row>
    <row r="55" spans="1:17" x14ac:dyDescent="0.3">
      <c r="A55" s="11" t="s">
        <v>56</v>
      </c>
      <c r="B55">
        <v>35040</v>
      </c>
      <c r="C55">
        <v>40020</v>
      </c>
      <c r="D55">
        <v>45000</v>
      </c>
      <c r="E55">
        <v>49980</v>
      </c>
      <c r="F55">
        <v>54000</v>
      </c>
      <c r="G55">
        <v>58020</v>
      </c>
      <c r="H55">
        <v>61980</v>
      </c>
      <c r="I55">
        <v>66000</v>
      </c>
      <c r="J55">
        <v>46700</v>
      </c>
      <c r="K55">
        <v>53350</v>
      </c>
      <c r="L55">
        <v>60000</v>
      </c>
      <c r="M55">
        <v>66650</v>
      </c>
      <c r="N55">
        <v>72000</v>
      </c>
      <c r="O55">
        <v>77350</v>
      </c>
      <c r="P55">
        <v>82650</v>
      </c>
      <c r="Q55">
        <v>88000</v>
      </c>
    </row>
    <row r="56" spans="1:17" x14ac:dyDescent="0.3">
      <c r="A56" s="11" t="s">
        <v>57</v>
      </c>
      <c r="B56">
        <v>30300</v>
      </c>
      <c r="C56">
        <v>34620</v>
      </c>
      <c r="D56">
        <v>38940</v>
      </c>
      <c r="E56">
        <v>43260</v>
      </c>
      <c r="F56">
        <v>46740</v>
      </c>
      <c r="G56">
        <v>50220</v>
      </c>
      <c r="H56">
        <v>53700</v>
      </c>
      <c r="I56">
        <v>57120</v>
      </c>
      <c r="J56">
        <v>40400</v>
      </c>
      <c r="K56">
        <v>46150</v>
      </c>
      <c r="L56">
        <v>51900</v>
      </c>
      <c r="M56">
        <v>57650</v>
      </c>
      <c r="N56">
        <v>62300</v>
      </c>
      <c r="O56">
        <v>66900</v>
      </c>
      <c r="P56">
        <v>71500</v>
      </c>
      <c r="Q56">
        <v>76100</v>
      </c>
    </row>
    <row r="57" spans="1:17" x14ac:dyDescent="0.3">
      <c r="A57" s="11" t="s">
        <v>58</v>
      </c>
      <c r="B57">
        <v>30720</v>
      </c>
      <c r="C57">
        <v>35100</v>
      </c>
      <c r="D57">
        <v>39480</v>
      </c>
      <c r="E57">
        <v>43860</v>
      </c>
      <c r="F57">
        <v>47400</v>
      </c>
      <c r="G57">
        <v>50880</v>
      </c>
      <c r="H57">
        <v>54420</v>
      </c>
      <c r="I57">
        <v>57900</v>
      </c>
      <c r="J57">
        <v>40950</v>
      </c>
      <c r="K57">
        <v>46800</v>
      </c>
      <c r="L57">
        <v>52650</v>
      </c>
      <c r="M57">
        <v>58500</v>
      </c>
      <c r="N57">
        <v>63200</v>
      </c>
      <c r="O57">
        <v>67900</v>
      </c>
      <c r="P57">
        <v>72550</v>
      </c>
      <c r="Q57">
        <v>77250</v>
      </c>
    </row>
    <row r="58" spans="1:17" x14ac:dyDescent="0.3">
      <c r="A58" s="11" t="s">
        <v>59</v>
      </c>
      <c r="B58">
        <v>43320</v>
      </c>
      <c r="C58">
        <v>49500</v>
      </c>
      <c r="D58">
        <v>55680</v>
      </c>
      <c r="E58">
        <v>61860</v>
      </c>
      <c r="F58">
        <v>66840</v>
      </c>
      <c r="G58">
        <v>71760</v>
      </c>
      <c r="H58">
        <v>76740</v>
      </c>
      <c r="I58">
        <v>81660</v>
      </c>
      <c r="J58">
        <v>57750</v>
      </c>
      <c r="K58">
        <v>66000</v>
      </c>
      <c r="L58">
        <v>74250</v>
      </c>
      <c r="M58">
        <v>82500</v>
      </c>
      <c r="N58">
        <v>89100</v>
      </c>
      <c r="O58">
        <v>95700</v>
      </c>
      <c r="P58">
        <v>102300</v>
      </c>
      <c r="Q58">
        <v>108900</v>
      </c>
    </row>
    <row r="59" spans="1:17" x14ac:dyDescent="0.3">
      <c r="A59" s="11" t="s">
        <v>60</v>
      </c>
      <c r="B59">
        <v>30300</v>
      </c>
      <c r="C59">
        <v>34620</v>
      </c>
      <c r="D59">
        <v>38940</v>
      </c>
      <c r="E59">
        <v>43260</v>
      </c>
      <c r="F59">
        <v>46740</v>
      </c>
      <c r="G59">
        <v>50220</v>
      </c>
      <c r="H59">
        <v>53700</v>
      </c>
      <c r="I59">
        <v>57120</v>
      </c>
      <c r="J59">
        <v>40400</v>
      </c>
      <c r="K59">
        <v>46150</v>
      </c>
      <c r="L59">
        <v>51900</v>
      </c>
      <c r="M59">
        <v>57650</v>
      </c>
      <c r="N59">
        <v>62300</v>
      </c>
      <c r="O59">
        <v>66900</v>
      </c>
      <c r="P59">
        <v>71500</v>
      </c>
      <c r="Q59">
        <v>76100</v>
      </c>
    </row>
    <row r="60" spans="1:17" x14ac:dyDescent="0.3">
      <c r="A60" s="11" t="s">
        <v>61</v>
      </c>
      <c r="B60">
        <v>30600</v>
      </c>
      <c r="C60">
        <v>34980</v>
      </c>
      <c r="D60">
        <v>39360</v>
      </c>
      <c r="E60">
        <v>43680</v>
      </c>
      <c r="F60">
        <v>47220</v>
      </c>
      <c r="G60">
        <v>50700</v>
      </c>
      <c r="H60">
        <v>54180</v>
      </c>
      <c r="I60">
        <v>57660</v>
      </c>
      <c r="J60">
        <v>40800</v>
      </c>
      <c r="K60">
        <v>46600</v>
      </c>
      <c r="L60">
        <v>52450</v>
      </c>
      <c r="M60">
        <v>58250</v>
      </c>
      <c r="N60">
        <v>62950</v>
      </c>
      <c r="O60">
        <v>67600</v>
      </c>
      <c r="P60">
        <v>72250</v>
      </c>
      <c r="Q60">
        <v>76900</v>
      </c>
    </row>
    <row r="61" spans="1:17" x14ac:dyDescent="0.3">
      <c r="A61" s="11" t="s">
        <v>62</v>
      </c>
      <c r="B61">
        <v>30300</v>
      </c>
      <c r="C61">
        <v>34620</v>
      </c>
      <c r="D61">
        <v>38940</v>
      </c>
      <c r="E61">
        <v>43260</v>
      </c>
      <c r="F61">
        <v>46740</v>
      </c>
      <c r="G61">
        <v>50220</v>
      </c>
      <c r="H61">
        <v>53700</v>
      </c>
      <c r="I61">
        <v>57120</v>
      </c>
      <c r="J61">
        <v>40400</v>
      </c>
      <c r="K61">
        <v>46150</v>
      </c>
      <c r="L61">
        <v>51900</v>
      </c>
      <c r="M61">
        <v>57650</v>
      </c>
      <c r="N61">
        <v>62300</v>
      </c>
      <c r="O61">
        <v>66900</v>
      </c>
      <c r="P61">
        <v>71500</v>
      </c>
      <c r="Q61">
        <v>76100</v>
      </c>
    </row>
    <row r="62" spans="1:17" x14ac:dyDescent="0.3">
      <c r="A62" s="11" t="s">
        <v>63</v>
      </c>
      <c r="B62">
        <v>43320</v>
      </c>
      <c r="C62">
        <v>49500</v>
      </c>
      <c r="D62">
        <v>55680</v>
      </c>
      <c r="E62">
        <v>61860</v>
      </c>
      <c r="F62">
        <v>66840</v>
      </c>
      <c r="G62">
        <v>71760</v>
      </c>
      <c r="H62">
        <v>76740</v>
      </c>
      <c r="I62">
        <v>81660</v>
      </c>
      <c r="J62">
        <v>57750</v>
      </c>
      <c r="K62">
        <v>66000</v>
      </c>
      <c r="L62">
        <v>74250</v>
      </c>
      <c r="M62">
        <v>82500</v>
      </c>
      <c r="N62">
        <v>89100</v>
      </c>
      <c r="O62">
        <v>95700</v>
      </c>
      <c r="P62">
        <v>102300</v>
      </c>
      <c r="Q62">
        <v>108900</v>
      </c>
    </row>
    <row r="63" spans="1:17" x14ac:dyDescent="0.3">
      <c r="A63" s="11" t="s">
        <v>64</v>
      </c>
      <c r="B63">
        <v>32280</v>
      </c>
      <c r="C63">
        <v>36900</v>
      </c>
      <c r="D63">
        <v>41520</v>
      </c>
      <c r="E63">
        <v>46080</v>
      </c>
      <c r="F63">
        <v>49800</v>
      </c>
      <c r="G63">
        <v>53460</v>
      </c>
      <c r="H63">
        <v>57180</v>
      </c>
      <c r="I63">
        <v>60840</v>
      </c>
      <c r="J63">
        <v>43050</v>
      </c>
      <c r="K63">
        <v>49200</v>
      </c>
      <c r="L63">
        <v>55350</v>
      </c>
      <c r="M63">
        <v>61450</v>
      </c>
      <c r="N63">
        <v>66400</v>
      </c>
      <c r="O63">
        <v>71300</v>
      </c>
      <c r="P63">
        <v>76200</v>
      </c>
      <c r="Q63">
        <v>81150</v>
      </c>
    </row>
    <row r="64" spans="1:17" x14ac:dyDescent="0.3">
      <c r="A64" s="11" t="s">
        <v>65</v>
      </c>
      <c r="B64">
        <v>30300</v>
      </c>
      <c r="C64">
        <v>34620</v>
      </c>
      <c r="D64">
        <v>38940</v>
      </c>
      <c r="E64">
        <v>43260</v>
      </c>
      <c r="F64">
        <v>46740</v>
      </c>
      <c r="G64">
        <v>50220</v>
      </c>
      <c r="H64">
        <v>53700</v>
      </c>
      <c r="I64">
        <v>57120</v>
      </c>
      <c r="J64">
        <v>40400</v>
      </c>
      <c r="K64">
        <v>46150</v>
      </c>
      <c r="L64">
        <v>51900</v>
      </c>
      <c r="M64">
        <v>57650</v>
      </c>
      <c r="N64">
        <v>62300</v>
      </c>
      <c r="O64">
        <v>66900</v>
      </c>
      <c r="P64">
        <v>71500</v>
      </c>
      <c r="Q64">
        <v>76100</v>
      </c>
    </row>
    <row r="65" spans="1:17" x14ac:dyDescent="0.3">
      <c r="A65" s="11" t="s">
        <v>66</v>
      </c>
      <c r="B65">
        <v>30300</v>
      </c>
      <c r="C65">
        <v>34620</v>
      </c>
      <c r="D65">
        <v>38940</v>
      </c>
      <c r="E65">
        <v>43260</v>
      </c>
      <c r="F65">
        <v>46740</v>
      </c>
      <c r="G65">
        <v>50220</v>
      </c>
      <c r="H65">
        <v>53700</v>
      </c>
      <c r="I65">
        <v>57120</v>
      </c>
      <c r="J65">
        <v>40400</v>
      </c>
      <c r="K65">
        <v>46150</v>
      </c>
      <c r="L65">
        <v>51900</v>
      </c>
      <c r="M65">
        <v>57650</v>
      </c>
      <c r="N65">
        <v>62300</v>
      </c>
      <c r="O65">
        <v>66900</v>
      </c>
      <c r="P65">
        <v>71500</v>
      </c>
      <c r="Q65">
        <v>76100</v>
      </c>
    </row>
    <row r="66" spans="1:17" x14ac:dyDescent="0.3">
      <c r="A66" s="11" t="s">
        <v>67</v>
      </c>
      <c r="B66">
        <v>30300</v>
      </c>
      <c r="C66">
        <v>34620</v>
      </c>
      <c r="D66">
        <v>38940</v>
      </c>
      <c r="E66">
        <v>43260</v>
      </c>
      <c r="F66">
        <v>46740</v>
      </c>
      <c r="G66">
        <v>50220</v>
      </c>
      <c r="H66">
        <v>53700</v>
      </c>
      <c r="I66">
        <v>57120</v>
      </c>
      <c r="J66">
        <v>40400</v>
      </c>
      <c r="K66">
        <v>46150</v>
      </c>
      <c r="L66">
        <v>51900</v>
      </c>
      <c r="M66">
        <v>57650</v>
      </c>
      <c r="N66">
        <v>62300</v>
      </c>
      <c r="O66">
        <v>66900</v>
      </c>
      <c r="P66">
        <v>71500</v>
      </c>
      <c r="Q66">
        <v>76100</v>
      </c>
    </row>
    <row r="67" spans="1:17" x14ac:dyDescent="0.3">
      <c r="A67" s="11" t="s">
        <v>68</v>
      </c>
      <c r="B67">
        <v>30300</v>
      </c>
      <c r="C67">
        <v>34620</v>
      </c>
      <c r="D67">
        <v>38940</v>
      </c>
      <c r="E67">
        <v>43260</v>
      </c>
      <c r="F67">
        <v>46740</v>
      </c>
      <c r="G67">
        <v>50220</v>
      </c>
      <c r="H67">
        <v>53700</v>
      </c>
      <c r="I67">
        <v>57120</v>
      </c>
      <c r="J67">
        <v>40400</v>
      </c>
      <c r="K67">
        <v>46150</v>
      </c>
      <c r="L67">
        <v>51900</v>
      </c>
      <c r="M67">
        <v>57650</v>
      </c>
      <c r="N67">
        <v>62300</v>
      </c>
      <c r="O67">
        <v>66900</v>
      </c>
      <c r="P67">
        <v>71500</v>
      </c>
      <c r="Q67">
        <v>76100</v>
      </c>
    </row>
    <row r="68" spans="1:17" x14ac:dyDescent="0.3">
      <c r="A68" s="11" t="s">
        <v>69</v>
      </c>
      <c r="B68">
        <v>30300</v>
      </c>
      <c r="C68">
        <v>34620</v>
      </c>
      <c r="D68">
        <v>38940</v>
      </c>
      <c r="E68">
        <v>43260</v>
      </c>
      <c r="F68">
        <v>46740</v>
      </c>
      <c r="G68">
        <v>50220</v>
      </c>
      <c r="H68">
        <v>53700</v>
      </c>
      <c r="I68">
        <v>57120</v>
      </c>
      <c r="J68">
        <v>40400</v>
      </c>
      <c r="K68">
        <v>46150</v>
      </c>
      <c r="L68">
        <v>51900</v>
      </c>
      <c r="M68">
        <v>57650</v>
      </c>
      <c r="N68">
        <v>62300</v>
      </c>
      <c r="O68">
        <v>66900</v>
      </c>
      <c r="P68">
        <v>71500</v>
      </c>
      <c r="Q68">
        <v>76100</v>
      </c>
    </row>
    <row r="69" spans="1:17" x14ac:dyDescent="0.3">
      <c r="A69" s="11" t="s">
        <v>70</v>
      </c>
      <c r="B69">
        <v>32940</v>
      </c>
      <c r="C69">
        <v>37680</v>
      </c>
      <c r="D69">
        <v>42360</v>
      </c>
      <c r="E69">
        <v>47040</v>
      </c>
      <c r="F69">
        <v>50820</v>
      </c>
      <c r="G69">
        <v>54600</v>
      </c>
      <c r="H69">
        <v>58380</v>
      </c>
      <c r="I69">
        <v>62100</v>
      </c>
      <c r="J69">
        <v>43900</v>
      </c>
      <c r="K69">
        <v>50200</v>
      </c>
      <c r="L69">
        <v>56450</v>
      </c>
      <c r="M69">
        <v>62700</v>
      </c>
      <c r="N69">
        <v>67750</v>
      </c>
      <c r="O69">
        <v>72750</v>
      </c>
      <c r="P69">
        <v>77750</v>
      </c>
      <c r="Q69">
        <v>82800</v>
      </c>
    </row>
    <row r="70" spans="1:17" x14ac:dyDescent="0.3">
      <c r="A70" s="11" t="s">
        <v>71</v>
      </c>
      <c r="B70">
        <v>30600</v>
      </c>
      <c r="C70">
        <v>34980</v>
      </c>
      <c r="D70">
        <v>39360</v>
      </c>
      <c r="E70">
        <v>43680</v>
      </c>
      <c r="F70">
        <v>47220</v>
      </c>
      <c r="G70">
        <v>50700</v>
      </c>
      <c r="H70">
        <v>54180</v>
      </c>
      <c r="I70">
        <v>57660</v>
      </c>
      <c r="J70">
        <v>40800</v>
      </c>
      <c r="K70">
        <v>46600</v>
      </c>
      <c r="L70">
        <v>52450</v>
      </c>
      <c r="M70">
        <v>58250</v>
      </c>
      <c r="N70">
        <v>62950</v>
      </c>
      <c r="O70">
        <v>67600</v>
      </c>
      <c r="P70">
        <v>72250</v>
      </c>
      <c r="Q70">
        <v>76900</v>
      </c>
    </row>
    <row r="71" spans="1:17" x14ac:dyDescent="0.3">
      <c r="A71" s="11" t="s">
        <v>72</v>
      </c>
      <c r="B71">
        <v>43320</v>
      </c>
      <c r="C71">
        <v>49500</v>
      </c>
      <c r="D71">
        <v>55680</v>
      </c>
      <c r="E71">
        <v>61860</v>
      </c>
      <c r="F71">
        <v>66840</v>
      </c>
      <c r="G71">
        <v>71760</v>
      </c>
      <c r="H71">
        <v>76740</v>
      </c>
      <c r="I71">
        <v>81660</v>
      </c>
      <c r="J71">
        <v>57750</v>
      </c>
      <c r="K71">
        <v>66000</v>
      </c>
      <c r="L71">
        <v>74250</v>
      </c>
      <c r="M71">
        <v>82500</v>
      </c>
      <c r="N71">
        <v>89100</v>
      </c>
      <c r="O71">
        <v>95700</v>
      </c>
      <c r="P71">
        <v>102300</v>
      </c>
      <c r="Q71">
        <v>108900</v>
      </c>
    </row>
    <row r="72" spans="1:17" x14ac:dyDescent="0.3">
      <c r="A72" s="11" t="s">
        <v>73</v>
      </c>
      <c r="B72">
        <v>30300</v>
      </c>
      <c r="C72">
        <v>34620</v>
      </c>
      <c r="D72">
        <v>38940</v>
      </c>
      <c r="E72">
        <v>43260</v>
      </c>
      <c r="F72">
        <v>46740</v>
      </c>
      <c r="G72">
        <v>50220</v>
      </c>
      <c r="H72">
        <v>53700</v>
      </c>
      <c r="I72">
        <v>57120</v>
      </c>
      <c r="J72">
        <v>40400</v>
      </c>
      <c r="K72">
        <v>46150</v>
      </c>
      <c r="L72">
        <v>51900</v>
      </c>
      <c r="M72">
        <v>57650</v>
      </c>
      <c r="N72">
        <v>62300</v>
      </c>
      <c r="O72">
        <v>66900</v>
      </c>
      <c r="P72">
        <v>71500</v>
      </c>
      <c r="Q72">
        <v>76100</v>
      </c>
    </row>
    <row r="73" spans="1:17" x14ac:dyDescent="0.3">
      <c r="A73" s="11" t="s">
        <v>74</v>
      </c>
      <c r="B73">
        <v>33000</v>
      </c>
      <c r="C73">
        <v>37680</v>
      </c>
      <c r="D73">
        <v>42420</v>
      </c>
      <c r="E73">
        <v>47100</v>
      </c>
      <c r="F73">
        <v>50880</v>
      </c>
      <c r="G73">
        <v>54660</v>
      </c>
      <c r="H73">
        <v>58440</v>
      </c>
      <c r="I73">
        <v>62220</v>
      </c>
      <c r="J73">
        <v>44000</v>
      </c>
      <c r="K73">
        <v>50250</v>
      </c>
      <c r="L73">
        <v>56550</v>
      </c>
      <c r="M73">
        <v>62800</v>
      </c>
      <c r="N73">
        <v>67850</v>
      </c>
      <c r="O73">
        <v>72850</v>
      </c>
      <c r="P73">
        <v>77900</v>
      </c>
      <c r="Q73">
        <v>82900</v>
      </c>
    </row>
    <row r="74" spans="1:17" x14ac:dyDescent="0.3">
      <c r="A74" s="11" t="s">
        <v>75</v>
      </c>
      <c r="B74">
        <v>30300</v>
      </c>
      <c r="C74">
        <v>34620</v>
      </c>
      <c r="D74">
        <v>38940</v>
      </c>
      <c r="E74">
        <v>43260</v>
      </c>
      <c r="F74">
        <v>46740</v>
      </c>
      <c r="G74">
        <v>50220</v>
      </c>
      <c r="H74">
        <v>53700</v>
      </c>
      <c r="I74">
        <v>57120</v>
      </c>
      <c r="J74">
        <v>40400</v>
      </c>
      <c r="K74">
        <v>46150</v>
      </c>
      <c r="L74">
        <v>51900</v>
      </c>
      <c r="M74">
        <v>57650</v>
      </c>
      <c r="N74">
        <v>62300</v>
      </c>
      <c r="O74">
        <v>66900</v>
      </c>
      <c r="P74">
        <v>71500</v>
      </c>
      <c r="Q74">
        <v>76100</v>
      </c>
    </row>
    <row r="75" spans="1:17" x14ac:dyDescent="0.3">
      <c r="A75" s="11" t="s">
        <v>76</v>
      </c>
      <c r="B75">
        <v>32940</v>
      </c>
      <c r="C75">
        <v>37680</v>
      </c>
      <c r="D75">
        <v>42360</v>
      </c>
      <c r="E75">
        <v>47040</v>
      </c>
      <c r="F75">
        <v>50820</v>
      </c>
      <c r="G75">
        <v>54600</v>
      </c>
      <c r="H75">
        <v>58380</v>
      </c>
      <c r="I75">
        <v>62100</v>
      </c>
      <c r="J75">
        <v>43900</v>
      </c>
      <c r="K75">
        <v>50200</v>
      </c>
      <c r="L75">
        <v>56450</v>
      </c>
      <c r="M75">
        <v>62700</v>
      </c>
      <c r="N75">
        <v>67750</v>
      </c>
      <c r="O75">
        <v>72750</v>
      </c>
      <c r="P75">
        <v>77750</v>
      </c>
      <c r="Q75">
        <v>82800</v>
      </c>
    </row>
    <row r="76" spans="1:17" x14ac:dyDescent="0.3">
      <c r="A76" s="11" t="s">
        <v>77</v>
      </c>
      <c r="B76">
        <v>35880</v>
      </c>
      <c r="C76">
        <v>41040</v>
      </c>
      <c r="D76">
        <v>46140</v>
      </c>
      <c r="E76">
        <v>51240</v>
      </c>
      <c r="F76">
        <v>55380</v>
      </c>
      <c r="G76">
        <v>59460</v>
      </c>
      <c r="H76">
        <v>63540</v>
      </c>
      <c r="I76">
        <v>67680</v>
      </c>
      <c r="J76">
        <v>47850</v>
      </c>
      <c r="K76">
        <v>54650</v>
      </c>
      <c r="L76">
        <v>61500</v>
      </c>
      <c r="M76">
        <v>68300</v>
      </c>
      <c r="N76">
        <v>73800</v>
      </c>
      <c r="O76">
        <v>79250</v>
      </c>
      <c r="P76">
        <v>84700</v>
      </c>
      <c r="Q76">
        <v>90200</v>
      </c>
    </row>
    <row r="77" spans="1:17" x14ac:dyDescent="0.3">
      <c r="A77" s="11" t="s">
        <v>78</v>
      </c>
      <c r="B77">
        <v>30660</v>
      </c>
      <c r="C77">
        <v>35040</v>
      </c>
      <c r="D77">
        <v>39420</v>
      </c>
      <c r="E77">
        <v>43740</v>
      </c>
      <c r="F77">
        <v>47280</v>
      </c>
      <c r="G77">
        <v>50760</v>
      </c>
      <c r="H77">
        <v>54240</v>
      </c>
      <c r="I77">
        <v>57780</v>
      </c>
      <c r="J77">
        <v>40850</v>
      </c>
      <c r="K77">
        <v>46650</v>
      </c>
      <c r="L77">
        <v>52500</v>
      </c>
      <c r="M77">
        <v>58300</v>
      </c>
      <c r="N77">
        <v>63000</v>
      </c>
      <c r="O77">
        <v>67650</v>
      </c>
      <c r="P77">
        <v>72300</v>
      </c>
      <c r="Q77">
        <v>77000</v>
      </c>
    </row>
    <row r="78" spans="1:17" x14ac:dyDescent="0.3">
      <c r="A78" s="11" t="s">
        <v>79</v>
      </c>
      <c r="B78">
        <v>30300</v>
      </c>
      <c r="C78">
        <v>34620</v>
      </c>
      <c r="D78">
        <v>38940</v>
      </c>
      <c r="E78">
        <v>43260</v>
      </c>
      <c r="F78">
        <v>46740</v>
      </c>
      <c r="G78">
        <v>50220</v>
      </c>
      <c r="H78">
        <v>53700</v>
      </c>
      <c r="I78">
        <v>57120</v>
      </c>
      <c r="J78">
        <v>40400</v>
      </c>
      <c r="K78">
        <v>46150</v>
      </c>
      <c r="L78">
        <v>51900</v>
      </c>
      <c r="M78">
        <v>57650</v>
      </c>
      <c r="N78">
        <v>62300</v>
      </c>
      <c r="O78">
        <v>66900</v>
      </c>
      <c r="P78">
        <v>71500</v>
      </c>
      <c r="Q78">
        <v>76100</v>
      </c>
    </row>
    <row r="79" spans="1:17" x14ac:dyDescent="0.3">
      <c r="A79" s="11" t="s">
        <v>80</v>
      </c>
      <c r="B79">
        <v>30300</v>
      </c>
      <c r="C79">
        <v>34620</v>
      </c>
      <c r="D79">
        <v>38940</v>
      </c>
      <c r="E79">
        <v>43260</v>
      </c>
      <c r="F79">
        <v>46740</v>
      </c>
      <c r="G79">
        <v>50220</v>
      </c>
      <c r="H79">
        <v>53700</v>
      </c>
      <c r="I79">
        <v>57120</v>
      </c>
      <c r="J79">
        <v>40400</v>
      </c>
      <c r="K79">
        <v>46150</v>
      </c>
      <c r="L79">
        <v>51900</v>
      </c>
      <c r="M79">
        <v>57650</v>
      </c>
      <c r="N79">
        <v>62300</v>
      </c>
      <c r="O79">
        <v>66900</v>
      </c>
      <c r="P79">
        <v>71500</v>
      </c>
      <c r="Q79">
        <v>76100</v>
      </c>
    </row>
    <row r="80" spans="1:17" x14ac:dyDescent="0.3">
      <c r="A80" s="11" t="s">
        <v>81</v>
      </c>
      <c r="B80">
        <v>39180</v>
      </c>
      <c r="C80">
        <v>44760</v>
      </c>
      <c r="D80">
        <v>50340</v>
      </c>
      <c r="E80">
        <v>55920</v>
      </c>
      <c r="F80">
        <v>60420</v>
      </c>
      <c r="G80">
        <v>64920</v>
      </c>
      <c r="H80">
        <v>69360</v>
      </c>
      <c r="I80">
        <v>73860</v>
      </c>
      <c r="J80">
        <v>52200</v>
      </c>
      <c r="K80">
        <v>59650</v>
      </c>
      <c r="L80">
        <v>67100</v>
      </c>
      <c r="M80">
        <v>74550</v>
      </c>
      <c r="N80">
        <v>80550</v>
      </c>
      <c r="O80">
        <v>86500</v>
      </c>
      <c r="P80">
        <v>92450</v>
      </c>
      <c r="Q80">
        <v>98450</v>
      </c>
    </row>
    <row r="81" spans="1:17" x14ac:dyDescent="0.3">
      <c r="A81" s="11" t="s">
        <v>82</v>
      </c>
      <c r="B81">
        <v>32100</v>
      </c>
      <c r="C81">
        <v>36720</v>
      </c>
      <c r="D81">
        <v>41280</v>
      </c>
      <c r="E81">
        <v>45840</v>
      </c>
      <c r="F81">
        <v>49560</v>
      </c>
      <c r="G81">
        <v>53220</v>
      </c>
      <c r="H81">
        <v>56880</v>
      </c>
      <c r="I81">
        <v>60540</v>
      </c>
      <c r="J81">
        <v>42800</v>
      </c>
      <c r="K81">
        <v>48900</v>
      </c>
      <c r="L81">
        <v>55000</v>
      </c>
      <c r="M81">
        <v>61100</v>
      </c>
      <c r="N81">
        <v>66000</v>
      </c>
      <c r="O81">
        <v>70900</v>
      </c>
      <c r="P81">
        <v>75800</v>
      </c>
      <c r="Q81">
        <v>80700</v>
      </c>
    </row>
    <row r="82" spans="1:17" x14ac:dyDescent="0.3">
      <c r="A82" s="11" t="s">
        <v>83</v>
      </c>
      <c r="B82">
        <v>30720</v>
      </c>
      <c r="C82">
        <v>35100</v>
      </c>
      <c r="D82">
        <v>39480</v>
      </c>
      <c r="E82">
        <v>43860</v>
      </c>
      <c r="F82">
        <v>47400</v>
      </c>
      <c r="G82">
        <v>50880</v>
      </c>
      <c r="H82">
        <v>54420</v>
      </c>
      <c r="I82">
        <v>57900</v>
      </c>
      <c r="J82">
        <v>40950</v>
      </c>
      <c r="K82">
        <v>46800</v>
      </c>
      <c r="L82">
        <v>52650</v>
      </c>
      <c r="M82">
        <v>58500</v>
      </c>
      <c r="N82">
        <v>63200</v>
      </c>
      <c r="O82">
        <v>67900</v>
      </c>
      <c r="P82">
        <v>72550</v>
      </c>
      <c r="Q82">
        <v>77250</v>
      </c>
    </row>
    <row r="83" spans="1:17" x14ac:dyDescent="0.3">
      <c r="A83" s="11" t="s">
        <v>84</v>
      </c>
      <c r="B83">
        <v>30300</v>
      </c>
      <c r="C83">
        <v>34620</v>
      </c>
      <c r="D83">
        <v>38940</v>
      </c>
      <c r="E83">
        <v>43260</v>
      </c>
      <c r="F83">
        <v>46740</v>
      </c>
      <c r="G83">
        <v>50220</v>
      </c>
      <c r="H83">
        <v>53700</v>
      </c>
      <c r="I83">
        <v>57120</v>
      </c>
      <c r="J83">
        <v>40400</v>
      </c>
      <c r="K83">
        <v>46150</v>
      </c>
      <c r="L83">
        <v>51900</v>
      </c>
      <c r="M83">
        <v>57650</v>
      </c>
      <c r="N83">
        <v>62300</v>
      </c>
      <c r="O83">
        <v>66900</v>
      </c>
      <c r="P83">
        <v>71500</v>
      </c>
      <c r="Q83">
        <v>76100</v>
      </c>
    </row>
    <row r="84" spans="1:17" x14ac:dyDescent="0.3">
      <c r="A84" s="11" t="s">
        <v>85</v>
      </c>
      <c r="B84">
        <v>33780</v>
      </c>
      <c r="C84">
        <v>38580</v>
      </c>
      <c r="D84">
        <v>43380</v>
      </c>
      <c r="E84">
        <v>48180</v>
      </c>
      <c r="F84">
        <v>52080</v>
      </c>
      <c r="G84">
        <v>55920</v>
      </c>
      <c r="H84">
        <v>59760</v>
      </c>
      <c r="I84">
        <v>63600</v>
      </c>
      <c r="J84">
        <v>45000</v>
      </c>
      <c r="K84">
        <v>51400</v>
      </c>
      <c r="L84">
        <v>57850</v>
      </c>
      <c r="M84">
        <v>64250</v>
      </c>
      <c r="N84">
        <v>69400</v>
      </c>
      <c r="O84">
        <v>74550</v>
      </c>
      <c r="P84">
        <v>79700</v>
      </c>
      <c r="Q84">
        <v>84850</v>
      </c>
    </row>
    <row r="85" spans="1:17" x14ac:dyDescent="0.3">
      <c r="A85" s="11" t="s">
        <v>86</v>
      </c>
      <c r="B85">
        <v>39180</v>
      </c>
      <c r="C85">
        <v>44760</v>
      </c>
      <c r="D85">
        <v>50340</v>
      </c>
      <c r="E85">
        <v>55920</v>
      </c>
      <c r="F85">
        <v>60420</v>
      </c>
      <c r="G85">
        <v>64920</v>
      </c>
      <c r="H85">
        <v>69360</v>
      </c>
      <c r="I85">
        <v>73860</v>
      </c>
      <c r="J85">
        <v>52200</v>
      </c>
      <c r="K85">
        <v>59650</v>
      </c>
      <c r="L85">
        <v>67100</v>
      </c>
      <c r="M85">
        <v>74550</v>
      </c>
      <c r="N85">
        <v>80550</v>
      </c>
      <c r="O85">
        <v>86500</v>
      </c>
      <c r="P85">
        <v>92450</v>
      </c>
      <c r="Q85">
        <v>98450</v>
      </c>
    </row>
    <row r="86" spans="1:17" x14ac:dyDescent="0.3">
      <c r="A86" s="11" t="s">
        <v>87</v>
      </c>
      <c r="B86">
        <v>31380</v>
      </c>
      <c r="C86">
        <v>35880</v>
      </c>
      <c r="D86">
        <v>40380</v>
      </c>
      <c r="E86">
        <v>44820</v>
      </c>
      <c r="F86">
        <v>48420</v>
      </c>
      <c r="G86">
        <v>52020</v>
      </c>
      <c r="H86">
        <v>55620</v>
      </c>
      <c r="I86">
        <v>59220</v>
      </c>
      <c r="J86">
        <v>41850</v>
      </c>
      <c r="K86">
        <v>47800</v>
      </c>
      <c r="L86">
        <v>53800</v>
      </c>
      <c r="M86">
        <v>59750</v>
      </c>
      <c r="N86">
        <v>64550</v>
      </c>
      <c r="O86">
        <v>69350</v>
      </c>
      <c r="P86">
        <v>74100</v>
      </c>
      <c r="Q86">
        <v>78900</v>
      </c>
    </row>
    <row r="87" spans="1:17" x14ac:dyDescent="0.3">
      <c r="A87" s="11" t="s">
        <v>88</v>
      </c>
      <c r="B87">
        <v>36360</v>
      </c>
      <c r="C87">
        <v>41520</v>
      </c>
      <c r="D87">
        <v>46740</v>
      </c>
      <c r="E87">
        <v>51900</v>
      </c>
      <c r="F87">
        <v>56100</v>
      </c>
      <c r="G87">
        <v>60240</v>
      </c>
      <c r="H87">
        <v>64380</v>
      </c>
      <c r="I87">
        <v>68520</v>
      </c>
      <c r="J87">
        <v>48450</v>
      </c>
      <c r="K87">
        <v>55400</v>
      </c>
      <c r="L87">
        <v>62300</v>
      </c>
      <c r="M87">
        <v>69200</v>
      </c>
      <c r="N87">
        <v>74750</v>
      </c>
      <c r="O87">
        <v>80300</v>
      </c>
      <c r="P87">
        <v>85850</v>
      </c>
      <c r="Q87">
        <v>91350</v>
      </c>
    </row>
    <row r="88" spans="1:17" x14ac:dyDescent="0.3">
      <c r="A88" s="11" t="s">
        <v>89</v>
      </c>
      <c r="B88">
        <v>38700</v>
      </c>
      <c r="C88">
        <v>44220</v>
      </c>
      <c r="D88">
        <v>49740</v>
      </c>
      <c r="E88">
        <v>55260</v>
      </c>
      <c r="F88">
        <v>59700</v>
      </c>
      <c r="G88">
        <v>64140</v>
      </c>
      <c r="H88">
        <v>68580</v>
      </c>
      <c r="I88">
        <v>72960</v>
      </c>
      <c r="J88">
        <v>51600</v>
      </c>
      <c r="K88">
        <v>59000</v>
      </c>
      <c r="L88">
        <v>66350</v>
      </c>
      <c r="M88">
        <v>73700</v>
      </c>
      <c r="N88">
        <v>79600</v>
      </c>
      <c r="O88">
        <v>85500</v>
      </c>
      <c r="P88">
        <v>91400</v>
      </c>
      <c r="Q88">
        <v>97300</v>
      </c>
    </row>
    <row r="89" spans="1:17" x14ac:dyDescent="0.3">
      <c r="A89" s="11" t="s">
        <v>90</v>
      </c>
      <c r="B89">
        <v>30780</v>
      </c>
      <c r="C89">
        <v>35160</v>
      </c>
      <c r="D89">
        <v>39540</v>
      </c>
      <c r="E89">
        <v>43920</v>
      </c>
      <c r="F89">
        <v>47460</v>
      </c>
      <c r="G89">
        <v>51000</v>
      </c>
      <c r="H89">
        <v>54480</v>
      </c>
      <c r="I89">
        <v>58020</v>
      </c>
      <c r="J89">
        <v>41000</v>
      </c>
      <c r="K89">
        <v>46850</v>
      </c>
      <c r="L89">
        <v>52700</v>
      </c>
      <c r="M89">
        <v>58550</v>
      </c>
      <c r="N89">
        <v>63250</v>
      </c>
      <c r="O89">
        <v>67950</v>
      </c>
      <c r="P89">
        <v>72650</v>
      </c>
      <c r="Q89">
        <v>77300</v>
      </c>
    </row>
    <row r="90" spans="1:17" x14ac:dyDescent="0.3">
      <c r="A90" s="11" t="s">
        <v>91</v>
      </c>
      <c r="B90">
        <v>30780</v>
      </c>
      <c r="C90">
        <v>35160</v>
      </c>
      <c r="D90">
        <v>39540</v>
      </c>
      <c r="E90">
        <v>43920</v>
      </c>
      <c r="F90">
        <v>47460</v>
      </c>
      <c r="G90">
        <v>51000</v>
      </c>
      <c r="H90">
        <v>54480</v>
      </c>
      <c r="I90">
        <v>58020</v>
      </c>
      <c r="J90">
        <v>41000</v>
      </c>
      <c r="K90">
        <v>46850</v>
      </c>
      <c r="L90">
        <v>52700</v>
      </c>
      <c r="M90">
        <v>58550</v>
      </c>
      <c r="N90">
        <v>63250</v>
      </c>
      <c r="O90">
        <v>67950</v>
      </c>
      <c r="P90">
        <v>72650</v>
      </c>
      <c r="Q90">
        <v>77300</v>
      </c>
    </row>
    <row r="91" spans="1:17" x14ac:dyDescent="0.3">
      <c r="A91" s="11" t="s">
        <v>92</v>
      </c>
      <c r="B91">
        <v>30660</v>
      </c>
      <c r="C91">
        <v>35040</v>
      </c>
      <c r="D91">
        <v>39420</v>
      </c>
      <c r="E91">
        <v>43800</v>
      </c>
      <c r="F91">
        <v>47340</v>
      </c>
      <c r="G91">
        <v>50820</v>
      </c>
      <c r="H91">
        <v>54360</v>
      </c>
      <c r="I91">
        <v>57840</v>
      </c>
      <c r="J91">
        <v>40900</v>
      </c>
      <c r="K91">
        <v>46750</v>
      </c>
      <c r="L91">
        <v>52600</v>
      </c>
      <c r="M91">
        <v>58400</v>
      </c>
      <c r="N91">
        <v>63100</v>
      </c>
      <c r="O91">
        <v>67750</v>
      </c>
      <c r="P91">
        <v>72450</v>
      </c>
      <c r="Q91">
        <v>77100</v>
      </c>
    </row>
    <row r="92" spans="1:17" x14ac:dyDescent="0.3">
      <c r="A92" s="11" t="s">
        <v>93</v>
      </c>
      <c r="B92">
        <v>34620</v>
      </c>
      <c r="C92">
        <v>39600</v>
      </c>
      <c r="D92">
        <v>44520</v>
      </c>
      <c r="E92">
        <v>49440</v>
      </c>
      <c r="F92">
        <v>53400</v>
      </c>
      <c r="G92">
        <v>57360</v>
      </c>
      <c r="H92">
        <v>61320</v>
      </c>
      <c r="I92">
        <v>65280</v>
      </c>
      <c r="J92">
        <v>46150</v>
      </c>
      <c r="K92">
        <v>52750</v>
      </c>
      <c r="L92">
        <v>59350</v>
      </c>
      <c r="M92">
        <v>65900</v>
      </c>
      <c r="N92">
        <v>71200</v>
      </c>
      <c r="O92">
        <v>76450</v>
      </c>
      <c r="P92">
        <v>81750</v>
      </c>
      <c r="Q92">
        <v>87000</v>
      </c>
    </row>
    <row r="93" spans="1:17" x14ac:dyDescent="0.3">
      <c r="A93" s="11" t="s">
        <v>94</v>
      </c>
      <c r="B93">
        <v>30780</v>
      </c>
      <c r="C93">
        <v>35160</v>
      </c>
      <c r="D93">
        <v>39540</v>
      </c>
      <c r="E93">
        <v>43920</v>
      </c>
      <c r="F93">
        <v>47460</v>
      </c>
      <c r="G93">
        <v>51000</v>
      </c>
      <c r="H93">
        <v>54480</v>
      </c>
      <c r="I93">
        <v>58020</v>
      </c>
      <c r="J93">
        <v>41000</v>
      </c>
      <c r="K93">
        <v>46850</v>
      </c>
      <c r="L93">
        <v>52700</v>
      </c>
      <c r="M93">
        <v>58550</v>
      </c>
      <c r="N93">
        <v>63250</v>
      </c>
      <c r="O93">
        <v>67950</v>
      </c>
      <c r="P93">
        <v>72650</v>
      </c>
      <c r="Q93">
        <v>77300</v>
      </c>
    </row>
    <row r="94" spans="1:17" x14ac:dyDescent="0.3">
      <c r="A94" s="11" t="s">
        <v>95</v>
      </c>
      <c r="B94">
        <v>30600</v>
      </c>
      <c r="C94">
        <v>34980</v>
      </c>
      <c r="D94">
        <v>39360</v>
      </c>
      <c r="E94">
        <v>43680</v>
      </c>
      <c r="F94">
        <v>47220</v>
      </c>
      <c r="G94">
        <v>50700</v>
      </c>
      <c r="H94">
        <v>54180</v>
      </c>
      <c r="I94">
        <v>57660</v>
      </c>
      <c r="J94">
        <v>40800</v>
      </c>
      <c r="K94">
        <v>46600</v>
      </c>
      <c r="L94">
        <v>52450</v>
      </c>
      <c r="M94">
        <v>58250</v>
      </c>
      <c r="N94">
        <v>62950</v>
      </c>
      <c r="O94">
        <v>67600</v>
      </c>
      <c r="P94">
        <v>72250</v>
      </c>
      <c r="Q94">
        <v>76900</v>
      </c>
    </row>
    <row r="95" spans="1:17" x14ac:dyDescent="0.3">
      <c r="A95" s="11" t="s">
        <v>96</v>
      </c>
      <c r="B95">
        <v>36900</v>
      </c>
      <c r="C95">
        <v>42180</v>
      </c>
      <c r="D95">
        <v>47460</v>
      </c>
      <c r="E95">
        <v>52680</v>
      </c>
      <c r="F95">
        <v>56940</v>
      </c>
      <c r="G95">
        <v>61140</v>
      </c>
      <c r="H95">
        <v>65340</v>
      </c>
      <c r="I95">
        <v>69540</v>
      </c>
      <c r="J95">
        <v>49150</v>
      </c>
      <c r="K95">
        <v>56200</v>
      </c>
      <c r="L95">
        <v>63200</v>
      </c>
      <c r="M95">
        <v>70200</v>
      </c>
      <c r="N95">
        <v>75850</v>
      </c>
      <c r="O95">
        <v>81450</v>
      </c>
      <c r="P95">
        <v>87050</v>
      </c>
      <c r="Q95">
        <v>92700</v>
      </c>
    </row>
    <row r="96" spans="1:17" x14ac:dyDescent="0.3">
      <c r="A96" s="11" t="s">
        <v>97</v>
      </c>
      <c r="B96">
        <v>30300</v>
      </c>
      <c r="C96">
        <v>34620</v>
      </c>
      <c r="D96">
        <v>38940</v>
      </c>
      <c r="E96">
        <v>43260</v>
      </c>
      <c r="F96">
        <v>46740</v>
      </c>
      <c r="G96">
        <v>50220</v>
      </c>
      <c r="H96">
        <v>53700</v>
      </c>
      <c r="I96">
        <v>57120</v>
      </c>
      <c r="J96">
        <v>40400</v>
      </c>
      <c r="K96">
        <v>46150</v>
      </c>
      <c r="L96">
        <v>51900</v>
      </c>
      <c r="M96">
        <v>57650</v>
      </c>
      <c r="N96">
        <v>62300</v>
      </c>
      <c r="O96">
        <v>66900</v>
      </c>
      <c r="P96">
        <v>71500</v>
      </c>
      <c r="Q96">
        <v>76100</v>
      </c>
    </row>
    <row r="97" spans="1:17" x14ac:dyDescent="0.3">
      <c r="A97" s="11" t="s">
        <v>98</v>
      </c>
      <c r="B97">
        <v>30300</v>
      </c>
      <c r="C97">
        <v>34620</v>
      </c>
      <c r="D97">
        <v>38940</v>
      </c>
      <c r="E97">
        <v>43260</v>
      </c>
      <c r="F97">
        <v>46740</v>
      </c>
      <c r="G97">
        <v>50220</v>
      </c>
      <c r="H97">
        <v>53700</v>
      </c>
      <c r="I97">
        <v>57120</v>
      </c>
      <c r="J97">
        <v>40400</v>
      </c>
      <c r="K97">
        <v>46150</v>
      </c>
      <c r="L97">
        <v>51900</v>
      </c>
      <c r="M97">
        <v>57650</v>
      </c>
      <c r="N97">
        <v>62300</v>
      </c>
      <c r="O97">
        <v>66900</v>
      </c>
      <c r="P97">
        <v>71500</v>
      </c>
      <c r="Q97">
        <v>76100</v>
      </c>
    </row>
    <row r="98" spans="1:17" x14ac:dyDescent="0.3">
      <c r="A98" s="11" t="s">
        <v>99</v>
      </c>
      <c r="B98">
        <v>30780</v>
      </c>
      <c r="C98">
        <v>35160</v>
      </c>
      <c r="D98">
        <v>39540</v>
      </c>
      <c r="E98">
        <v>43920</v>
      </c>
      <c r="F98">
        <v>47460</v>
      </c>
      <c r="G98">
        <v>51000</v>
      </c>
      <c r="H98">
        <v>54480</v>
      </c>
      <c r="I98">
        <v>58020</v>
      </c>
      <c r="J98">
        <v>41000</v>
      </c>
      <c r="K98">
        <v>46850</v>
      </c>
      <c r="L98">
        <v>52700</v>
      </c>
      <c r="M98">
        <v>58550</v>
      </c>
      <c r="N98">
        <v>63250</v>
      </c>
      <c r="O98">
        <v>67950</v>
      </c>
      <c r="P98">
        <v>72650</v>
      </c>
      <c r="Q98">
        <v>77300</v>
      </c>
    </row>
    <row r="99" spans="1:17" x14ac:dyDescent="0.3">
      <c r="A99" s="11" t="s">
        <v>100</v>
      </c>
      <c r="B99">
        <v>30300</v>
      </c>
      <c r="C99">
        <v>34620</v>
      </c>
      <c r="D99">
        <v>38940</v>
      </c>
      <c r="E99">
        <v>43260</v>
      </c>
      <c r="F99">
        <v>46740</v>
      </c>
      <c r="G99">
        <v>50220</v>
      </c>
      <c r="H99">
        <v>53700</v>
      </c>
      <c r="I99">
        <v>57120</v>
      </c>
      <c r="J99">
        <v>40400</v>
      </c>
      <c r="K99">
        <v>46150</v>
      </c>
      <c r="L99">
        <v>51900</v>
      </c>
      <c r="M99">
        <v>57650</v>
      </c>
      <c r="N99">
        <v>62300</v>
      </c>
      <c r="O99">
        <v>66900</v>
      </c>
      <c r="P99">
        <v>71500</v>
      </c>
      <c r="Q99">
        <v>76100</v>
      </c>
    </row>
    <row r="100" spans="1:17" x14ac:dyDescent="0.3">
      <c r="A100" s="11" t="s">
        <v>101</v>
      </c>
      <c r="B100">
        <v>30300</v>
      </c>
      <c r="C100">
        <v>34620</v>
      </c>
      <c r="D100">
        <v>38940</v>
      </c>
      <c r="E100">
        <v>43260</v>
      </c>
      <c r="F100">
        <v>46740</v>
      </c>
      <c r="G100">
        <v>50220</v>
      </c>
      <c r="H100">
        <v>53700</v>
      </c>
      <c r="I100">
        <v>57120</v>
      </c>
      <c r="J100">
        <v>40400</v>
      </c>
      <c r="K100">
        <v>46150</v>
      </c>
      <c r="L100">
        <v>51900</v>
      </c>
      <c r="M100">
        <v>57650</v>
      </c>
      <c r="N100">
        <v>62300</v>
      </c>
      <c r="O100">
        <v>66900</v>
      </c>
      <c r="P100">
        <v>71500</v>
      </c>
      <c r="Q100">
        <v>76100</v>
      </c>
    </row>
    <row r="101" spans="1:17" x14ac:dyDescent="0.3">
      <c r="A101" s="11" t="s">
        <v>102</v>
      </c>
      <c r="B101">
        <v>32760</v>
      </c>
      <c r="C101">
        <v>37440</v>
      </c>
      <c r="D101">
        <v>42120</v>
      </c>
      <c r="E101">
        <v>46740</v>
      </c>
      <c r="F101">
        <v>50520</v>
      </c>
      <c r="G101">
        <v>54240</v>
      </c>
      <c r="H101">
        <v>57960</v>
      </c>
      <c r="I101">
        <v>61740</v>
      </c>
      <c r="J101">
        <v>43650</v>
      </c>
      <c r="K101">
        <v>49850</v>
      </c>
      <c r="L101">
        <v>56100</v>
      </c>
      <c r="M101">
        <v>62300</v>
      </c>
      <c r="N101">
        <v>67300</v>
      </c>
      <c r="O101">
        <v>72300</v>
      </c>
      <c r="P101">
        <v>77300</v>
      </c>
      <c r="Q101">
        <v>82250</v>
      </c>
    </row>
    <row r="102" spans="1:17" x14ac:dyDescent="0.3">
      <c r="A102" s="11" t="s">
        <v>103</v>
      </c>
      <c r="B102">
        <v>39180</v>
      </c>
      <c r="C102">
        <v>44760</v>
      </c>
      <c r="D102">
        <v>50340</v>
      </c>
      <c r="E102">
        <v>55920</v>
      </c>
      <c r="F102">
        <v>60420</v>
      </c>
      <c r="G102">
        <v>64920</v>
      </c>
      <c r="H102">
        <v>69360</v>
      </c>
      <c r="I102">
        <v>73860</v>
      </c>
      <c r="J102">
        <v>52200</v>
      </c>
      <c r="K102">
        <v>59650</v>
      </c>
      <c r="L102">
        <v>67100</v>
      </c>
      <c r="M102">
        <v>74550</v>
      </c>
      <c r="N102">
        <v>80550</v>
      </c>
      <c r="O102">
        <v>86500</v>
      </c>
      <c r="P102">
        <v>92450</v>
      </c>
      <c r="Q102">
        <v>98450</v>
      </c>
    </row>
    <row r="103" spans="1:17" x14ac:dyDescent="0.3">
      <c r="A103" s="11" t="s">
        <v>104</v>
      </c>
      <c r="B103">
        <v>33000</v>
      </c>
      <c r="C103">
        <v>37680</v>
      </c>
      <c r="D103">
        <v>42420</v>
      </c>
      <c r="E103">
        <v>47100</v>
      </c>
      <c r="F103">
        <v>50880</v>
      </c>
      <c r="G103">
        <v>54660</v>
      </c>
      <c r="H103">
        <v>58440</v>
      </c>
      <c r="I103">
        <v>62220</v>
      </c>
      <c r="J103">
        <v>44000</v>
      </c>
      <c r="K103">
        <v>50250</v>
      </c>
      <c r="L103">
        <v>56550</v>
      </c>
      <c r="M103">
        <v>62800</v>
      </c>
      <c r="N103">
        <v>67850</v>
      </c>
      <c r="O103">
        <v>72850</v>
      </c>
      <c r="P103">
        <v>77900</v>
      </c>
      <c r="Q103">
        <v>82900</v>
      </c>
    </row>
    <row r="104" spans="1:17" x14ac:dyDescent="0.3">
      <c r="A104" s="11" t="s">
        <v>105</v>
      </c>
      <c r="B104">
        <v>33600</v>
      </c>
      <c r="C104">
        <v>38400</v>
      </c>
      <c r="D104">
        <v>43200</v>
      </c>
      <c r="E104">
        <v>48000</v>
      </c>
      <c r="F104">
        <v>51840</v>
      </c>
      <c r="G104">
        <v>55680</v>
      </c>
      <c r="H104">
        <v>59520</v>
      </c>
      <c r="I104">
        <v>63360</v>
      </c>
      <c r="J104">
        <v>44800</v>
      </c>
      <c r="K104">
        <v>51200</v>
      </c>
      <c r="L104">
        <v>57600</v>
      </c>
      <c r="M104">
        <v>64000</v>
      </c>
      <c r="N104">
        <v>69150</v>
      </c>
      <c r="O104">
        <v>74250</v>
      </c>
      <c r="P104">
        <v>79400</v>
      </c>
      <c r="Q104">
        <v>84500</v>
      </c>
    </row>
    <row r="105" spans="1:17" x14ac:dyDescent="0.3">
      <c r="A105" s="11" t="s">
        <v>106</v>
      </c>
      <c r="B105">
        <v>30300</v>
      </c>
      <c r="C105">
        <v>34620</v>
      </c>
      <c r="D105">
        <v>38940</v>
      </c>
      <c r="E105">
        <v>43260</v>
      </c>
      <c r="F105">
        <v>46740</v>
      </c>
      <c r="G105">
        <v>50220</v>
      </c>
      <c r="H105">
        <v>53700</v>
      </c>
      <c r="I105">
        <v>57120</v>
      </c>
      <c r="J105">
        <v>40400</v>
      </c>
      <c r="K105">
        <v>46150</v>
      </c>
      <c r="L105">
        <v>51900</v>
      </c>
      <c r="M105">
        <v>57650</v>
      </c>
      <c r="N105">
        <v>62300</v>
      </c>
      <c r="O105">
        <v>66900</v>
      </c>
      <c r="P105">
        <v>71500</v>
      </c>
      <c r="Q105">
        <v>76100</v>
      </c>
    </row>
    <row r="106" spans="1:17" x14ac:dyDescent="0.3">
      <c r="A106" s="11" t="s">
        <v>107</v>
      </c>
      <c r="B106">
        <v>49080</v>
      </c>
      <c r="C106">
        <v>56100</v>
      </c>
      <c r="D106">
        <v>63120</v>
      </c>
      <c r="E106">
        <v>70080</v>
      </c>
      <c r="F106">
        <v>75720</v>
      </c>
      <c r="G106">
        <v>81300</v>
      </c>
      <c r="H106">
        <v>86940</v>
      </c>
      <c r="I106">
        <v>92520</v>
      </c>
      <c r="J106">
        <v>65450</v>
      </c>
      <c r="K106">
        <v>74800</v>
      </c>
      <c r="L106">
        <v>84150</v>
      </c>
      <c r="M106">
        <v>93450</v>
      </c>
      <c r="N106">
        <v>100950</v>
      </c>
      <c r="O106">
        <v>108450</v>
      </c>
      <c r="P106">
        <v>115900</v>
      </c>
      <c r="Q106">
        <v>123400</v>
      </c>
    </row>
    <row r="107" spans="1:17" x14ac:dyDescent="0.3">
      <c r="A107" s="11" t="s">
        <v>108</v>
      </c>
      <c r="B107">
        <v>36420</v>
      </c>
      <c r="C107">
        <v>41640</v>
      </c>
      <c r="D107">
        <v>46860</v>
      </c>
      <c r="E107">
        <v>52020</v>
      </c>
      <c r="F107">
        <v>56220</v>
      </c>
      <c r="G107">
        <v>60360</v>
      </c>
      <c r="H107">
        <v>64560</v>
      </c>
      <c r="I107">
        <v>68700</v>
      </c>
      <c r="J107">
        <v>48550</v>
      </c>
      <c r="K107">
        <v>55500</v>
      </c>
      <c r="L107">
        <v>62450</v>
      </c>
      <c r="M107">
        <v>69350</v>
      </c>
      <c r="N107">
        <v>74900</v>
      </c>
      <c r="O107">
        <v>80450</v>
      </c>
      <c r="P107">
        <v>86000</v>
      </c>
      <c r="Q107">
        <v>91550</v>
      </c>
    </row>
    <row r="108" spans="1:17" x14ac:dyDescent="0.3">
      <c r="A108" s="11" t="s">
        <v>109</v>
      </c>
      <c r="B108">
        <v>30300</v>
      </c>
      <c r="C108">
        <v>34620</v>
      </c>
      <c r="D108">
        <v>38940</v>
      </c>
      <c r="E108">
        <v>43260</v>
      </c>
      <c r="F108">
        <v>46740</v>
      </c>
      <c r="G108">
        <v>50220</v>
      </c>
      <c r="H108">
        <v>53700</v>
      </c>
      <c r="I108">
        <v>57120</v>
      </c>
      <c r="J108">
        <v>40400</v>
      </c>
      <c r="K108">
        <v>46150</v>
      </c>
      <c r="L108">
        <v>51900</v>
      </c>
      <c r="M108">
        <v>57650</v>
      </c>
      <c r="N108">
        <v>62300</v>
      </c>
      <c r="O108">
        <v>66900</v>
      </c>
      <c r="P108">
        <v>71500</v>
      </c>
      <c r="Q108">
        <v>76100</v>
      </c>
    </row>
    <row r="109" spans="1:17" x14ac:dyDescent="0.3">
      <c r="A109" s="11" t="s">
        <v>110</v>
      </c>
      <c r="B109">
        <v>30300</v>
      </c>
      <c r="C109">
        <v>34620</v>
      </c>
      <c r="D109">
        <v>38940</v>
      </c>
      <c r="E109">
        <v>43260</v>
      </c>
      <c r="F109">
        <v>46740</v>
      </c>
      <c r="G109">
        <v>50220</v>
      </c>
      <c r="H109">
        <v>53700</v>
      </c>
      <c r="I109">
        <v>57120</v>
      </c>
      <c r="J109">
        <v>40400</v>
      </c>
      <c r="K109">
        <v>46150</v>
      </c>
      <c r="L109">
        <v>51900</v>
      </c>
      <c r="M109">
        <v>57650</v>
      </c>
      <c r="N109">
        <v>62300</v>
      </c>
      <c r="O109">
        <v>66900</v>
      </c>
      <c r="P109">
        <v>71500</v>
      </c>
      <c r="Q109">
        <v>76100</v>
      </c>
    </row>
    <row r="110" spans="1:17" x14ac:dyDescent="0.3">
      <c r="A110" s="11" t="s">
        <v>111</v>
      </c>
      <c r="B110">
        <v>31080</v>
      </c>
      <c r="C110">
        <v>35520</v>
      </c>
      <c r="D110">
        <v>39960</v>
      </c>
      <c r="E110">
        <v>44340</v>
      </c>
      <c r="F110">
        <v>47940</v>
      </c>
      <c r="G110">
        <v>51480</v>
      </c>
      <c r="H110">
        <v>55020</v>
      </c>
      <c r="I110">
        <v>58560</v>
      </c>
      <c r="J110">
        <v>41400</v>
      </c>
      <c r="K110">
        <v>47300</v>
      </c>
      <c r="L110">
        <v>53200</v>
      </c>
      <c r="M110">
        <v>59100</v>
      </c>
      <c r="N110">
        <v>63850</v>
      </c>
      <c r="O110">
        <v>68600</v>
      </c>
      <c r="P110">
        <v>73300</v>
      </c>
      <c r="Q110">
        <v>78050</v>
      </c>
    </row>
    <row r="111" spans="1:17" x14ac:dyDescent="0.3">
      <c r="A111" s="11" t="s">
        <v>112</v>
      </c>
      <c r="B111">
        <v>30300</v>
      </c>
      <c r="C111">
        <v>34620</v>
      </c>
      <c r="D111">
        <v>38940</v>
      </c>
      <c r="E111">
        <v>43260</v>
      </c>
      <c r="F111">
        <v>46740</v>
      </c>
      <c r="G111">
        <v>50220</v>
      </c>
      <c r="H111">
        <v>53700</v>
      </c>
      <c r="I111">
        <v>57120</v>
      </c>
      <c r="J111">
        <v>40400</v>
      </c>
      <c r="K111">
        <v>46150</v>
      </c>
      <c r="L111">
        <v>51900</v>
      </c>
      <c r="M111">
        <v>57650</v>
      </c>
      <c r="N111">
        <v>62300</v>
      </c>
      <c r="O111">
        <v>66900</v>
      </c>
      <c r="P111">
        <v>71500</v>
      </c>
      <c r="Q111">
        <v>76100</v>
      </c>
    </row>
    <row r="112" spans="1:17" x14ac:dyDescent="0.3">
      <c r="A112" s="11" t="s">
        <v>113</v>
      </c>
      <c r="B112">
        <v>37920</v>
      </c>
      <c r="C112">
        <v>43320</v>
      </c>
      <c r="D112">
        <v>48720</v>
      </c>
      <c r="E112">
        <v>54120</v>
      </c>
      <c r="F112">
        <v>58500</v>
      </c>
      <c r="G112">
        <v>62820</v>
      </c>
      <c r="H112">
        <v>67140</v>
      </c>
      <c r="I112">
        <v>71460</v>
      </c>
      <c r="J112">
        <v>50550</v>
      </c>
      <c r="K112">
        <v>57750</v>
      </c>
      <c r="L112">
        <v>64950</v>
      </c>
      <c r="M112">
        <v>72150</v>
      </c>
      <c r="N112">
        <v>77950</v>
      </c>
      <c r="O112">
        <v>83700</v>
      </c>
      <c r="P112">
        <v>89500</v>
      </c>
      <c r="Q112">
        <v>95250</v>
      </c>
    </row>
    <row r="113" spans="1:17" x14ac:dyDescent="0.3">
      <c r="A113" s="11" t="s">
        <v>114</v>
      </c>
      <c r="B113">
        <v>31260</v>
      </c>
      <c r="C113">
        <v>35700</v>
      </c>
      <c r="D113">
        <v>40140</v>
      </c>
      <c r="E113">
        <v>44580</v>
      </c>
      <c r="F113">
        <v>48180</v>
      </c>
      <c r="G113">
        <v>51720</v>
      </c>
      <c r="H113">
        <v>55320</v>
      </c>
      <c r="I113">
        <v>58860</v>
      </c>
      <c r="J113">
        <v>41650</v>
      </c>
      <c r="K113">
        <v>47600</v>
      </c>
      <c r="L113">
        <v>53550</v>
      </c>
      <c r="M113">
        <v>59450</v>
      </c>
      <c r="N113">
        <v>64250</v>
      </c>
      <c r="O113">
        <v>69000</v>
      </c>
      <c r="P113">
        <v>73750</v>
      </c>
      <c r="Q113">
        <v>78500</v>
      </c>
    </row>
    <row r="114" spans="1:17" x14ac:dyDescent="0.3">
      <c r="A114" s="11" t="s">
        <v>115</v>
      </c>
      <c r="B114">
        <v>30300</v>
      </c>
      <c r="C114">
        <v>34620</v>
      </c>
      <c r="D114">
        <v>38940</v>
      </c>
      <c r="E114">
        <v>43260</v>
      </c>
      <c r="F114">
        <v>46740</v>
      </c>
      <c r="G114">
        <v>50220</v>
      </c>
      <c r="H114">
        <v>53700</v>
      </c>
      <c r="I114">
        <v>57120</v>
      </c>
      <c r="J114">
        <v>40400</v>
      </c>
      <c r="K114">
        <v>46150</v>
      </c>
      <c r="L114">
        <v>51900</v>
      </c>
      <c r="M114">
        <v>57650</v>
      </c>
      <c r="N114">
        <v>62300</v>
      </c>
      <c r="O114">
        <v>66900</v>
      </c>
      <c r="P114">
        <v>71500</v>
      </c>
      <c r="Q114">
        <v>76100</v>
      </c>
    </row>
    <row r="115" spans="1:17" x14ac:dyDescent="0.3">
      <c r="A115" s="11" t="s">
        <v>116</v>
      </c>
      <c r="B115">
        <v>31500</v>
      </c>
      <c r="C115">
        <v>36000</v>
      </c>
      <c r="D115">
        <v>40500</v>
      </c>
      <c r="E115">
        <v>45000</v>
      </c>
      <c r="F115">
        <v>48600</v>
      </c>
      <c r="G115">
        <v>52200</v>
      </c>
      <c r="H115">
        <v>55800</v>
      </c>
      <c r="I115">
        <v>59400</v>
      </c>
      <c r="J115">
        <v>42000</v>
      </c>
      <c r="K115">
        <v>48000</v>
      </c>
      <c r="L115">
        <v>54000</v>
      </c>
      <c r="M115">
        <v>60000</v>
      </c>
      <c r="N115">
        <v>64800</v>
      </c>
      <c r="O115">
        <v>69600</v>
      </c>
      <c r="P115">
        <v>74400</v>
      </c>
      <c r="Q115">
        <v>79200</v>
      </c>
    </row>
    <row r="116" spans="1:17" x14ac:dyDescent="0.3">
      <c r="A116" s="11" t="s">
        <v>117</v>
      </c>
      <c r="B116">
        <v>30300</v>
      </c>
      <c r="C116">
        <v>34620</v>
      </c>
      <c r="D116">
        <v>38940</v>
      </c>
      <c r="E116">
        <v>43260</v>
      </c>
      <c r="F116">
        <v>46740</v>
      </c>
      <c r="G116">
        <v>50220</v>
      </c>
      <c r="H116">
        <v>53700</v>
      </c>
      <c r="I116">
        <v>57120</v>
      </c>
      <c r="J116">
        <v>40400</v>
      </c>
      <c r="K116">
        <v>46150</v>
      </c>
      <c r="L116">
        <v>51900</v>
      </c>
      <c r="M116">
        <v>57650</v>
      </c>
      <c r="N116">
        <v>62300</v>
      </c>
      <c r="O116">
        <v>66900</v>
      </c>
      <c r="P116">
        <v>71500</v>
      </c>
      <c r="Q116">
        <v>76100</v>
      </c>
    </row>
    <row r="117" spans="1:17" x14ac:dyDescent="0.3">
      <c r="A117" s="11" t="s">
        <v>118</v>
      </c>
      <c r="B117">
        <v>43320</v>
      </c>
      <c r="C117">
        <v>49500</v>
      </c>
      <c r="D117">
        <v>55680</v>
      </c>
      <c r="E117">
        <v>61860</v>
      </c>
      <c r="F117">
        <v>66840</v>
      </c>
      <c r="G117">
        <v>71760</v>
      </c>
      <c r="H117">
        <v>76740</v>
      </c>
      <c r="I117">
        <v>81660</v>
      </c>
      <c r="J117">
        <v>57750</v>
      </c>
      <c r="K117">
        <v>66000</v>
      </c>
      <c r="L117">
        <v>74250</v>
      </c>
      <c r="M117">
        <v>82500</v>
      </c>
      <c r="N117">
        <v>89100</v>
      </c>
      <c r="O117">
        <v>95700</v>
      </c>
      <c r="P117">
        <v>102300</v>
      </c>
      <c r="Q117">
        <v>108900</v>
      </c>
    </row>
    <row r="118" spans="1:17" x14ac:dyDescent="0.3">
      <c r="A118" s="11" t="s">
        <v>119</v>
      </c>
      <c r="B118">
        <v>31260</v>
      </c>
      <c r="C118">
        <v>35760</v>
      </c>
      <c r="D118">
        <v>40200</v>
      </c>
      <c r="E118">
        <v>44640</v>
      </c>
      <c r="F118">
        <v>48240</v>
      </c>
      <c r="G118">
        <v>51840</v>
      </c>
      <c r="H118">
        <v>55380</v>
      </c>
      <c r="I118">
        <v>58980</v>
      </c>
      <c r="J118">
        <v>41650</v>
      </c>
      <c r="K118">
        <v>47600</v>
      </c>
      <c r="L118">
        <v>53550</v>
      </c>
      <c r="M118">
        <v>59500</v>
      </c>
      <c r="N118">
        <v>64300</v>
      </c>
      <c r="O118">
        <v>69050</v>
      </c>
      <c r="P118">
        <v>73800</v>
      </c>
      <c r="Q118">
        <v>78550</v>
      </c>
    </row>
    <row r="119" spans="1:17" x14ac:dyDescent="0.3">
      <c r="A119" s="11" t="s">
        <v>120</v>
      </c>
      <c r="B119">
        <v>33720</v>
      </c>
      <c r="C119">
        <v>38520</v>
      </c>
      <c r="D119">
        <v>43320</v>
      </c>
      <c r="E119">
        <v>48120</v>
      </c>
      <c r="F119">
        <v>52020</v>
      </c>
      <c r="G119">
        <v>55860</v>
      </c>
      <c r="H119">
        <v>59700</v>
      </c>
      <c r="I119">
        <v>63540</v>
      </c>
      <c r="J119">
        <v>44950</v>
      </c>
      <c r="K119">
        <v>51350</v>
      </c>
      <c r="L119">
        <v>57750</v>
      </c>
      <c r="M119">
        <v>64150</v>
      </c>
      <c r="N119">
        <v>69300</v>
      </c>
      <c r="O119">
        <v>74450</v>
      </c>
      <c r="P119">
        <v>79550</v>
      </c>
      <c r="Q119">
        <v>84700</v>
      </c>
    </row>
    <row r="120" spans="1:17" x14ac:dyDescent="0.3">
      <c r="A120" s="11" t="s">
        <v>121</v>
      </c>
      <c r="B120">
        <v>31200</v>
      </c>
      <c r="C120">
        <v>35640</v>
      </c>
      <c r="D120">
        <v>40080</v>
      </c>
      <c r="E120">
        <v>44520</v>
      </c>
      <c r="F120">
        <v>48120</v>
      </c>
      <c r="G120">
        <v>51660</v>
      </c>
      <c r="H120">
        <v>55260</v>
      </c>
      <c r="I120">
        <v>58800</v>
      </c>
      <c r="J120">
        <v>41550</v>
      </c>
      <c r="K120">
        <v>47500</v>
      </c>
      <c r="L120">
        <v>53450</v>
      </c>
      <c r="M120">
        <v>59350</v>
      </c>
      <c r="N120">
        <v>64100</v>
      </c>
      <c r="O120">
        <v>68850</v>
      </c>
      <c r="P120">
        <v>73600</v>
      </c>
      <c r="Q120">
        <v>78350</v>
      </c>
    </row>
    <row r="121" spans="1:17" x14ac:dyDescent="0.3">
      <c r="A121" s="11" t="s">
        <v>122</v>
      </c>
      <c r="B121">
        <v>34080</v>
      </c>
      <c r="C121">
        <v>38940</v>
      </c>
      <c r="D121">
        <v>43800</v>
      </c>
      <c r="E121">
        <v>48660</v>
      </c>
      <c r="F121">
        <v>52560</v>
      </c>
      <c r="G121">
        <v>56460</v>
      </c>
      <c r="H121">
        <v>60360</v>
      </c>
      <c r="I121">
        <v>64260</v>
      </c>
      <c r="J121">
        <v>45450</v>
      </c>
      <c r="K121">
        <v>51950</v>
      </c>
      <c r="L121">
        <v>58450</v>
      </c>
      <c r="M121">
        <v>64900</v>
      </c>
      <c r="N121">
        <v>70100</v>
      </c>
      <c r="O121">
        <v>75300</v>
      </c>
      <c r="P121">
        <v>80500</v>
      </c>
      <c r="Q121">
        <v>85700</v>
      </c>
    </row>
    <row r="122" spans="1:17" x14ac:dyDescent="0.3">
      <c r="A122" s="11" t="s">
        <v>123</v>
      </c>
      <c r="B122">
        <v>30600</v>
      </c>
      <c r="C122">
        <v>34980</v>
      </c>
      <c r="D122">
        <v>39360</v>
      </c>
      <c r="E122">
        <v>43680</v>
      </c>
      <c r="F122">
        <v>47220</v>
      </c>
      <c r="G122">
        <v>50700</v>
      </c>
      <c r="H122">
        <v>54180</v>
      </c>
      <c r="I122">
        <v>57660</v>
      </c>
      <c r="J122">
        <v>40800</v>
      </c>
      <c r="K122">
        <v>46600</v>
      </c>
      <c r="L122">
        <v>52450</v>
      </c>
      <c r="M122">
        <v>58250</v>
      </c>
      <c r="N122">
        <v>62950</v>
      </c>
      <c r="O122">
        <v>67600</v>
      </c>
      <c r="P122">
        <v>72250</v>
      </c>
      <c r="Q122">
        <v>76900</v>
      </c>
    </row>
    <row r="123" spans="1:17" x14ac:dyDescent="0.3">
      <c r="A123" s="11" t="s">
        <v>124</v>
      </c>
      <c r="B123">
        <v>30780</v>
      </c>
      <c r="C123">
        <v>35160</v>
      </c>
      <c r="D123">
        <v>39540</v>
      </c>
      <c r="E123">
        <v>43920</v>
      </c>
      <c r="F123">
        <v>47460</v>
      </c>
      <c r="G123">
        <v>51000</v>
      </c>
      <c r="H123">
        <v>54480</v>
      </c>
      <c r="I123">
        <v>58020</v>
      </c>
      <c r="J123">
        <v>41000</v>
      </c>
      <c r="K123">
        <v>46850</v>
      </c>
      <c r="L123">
        <v>52700</v>
      </c>
      <c r="M123">
        <v>58550</v>
      </c>
      <c r="N123">
        <v>63250</v>
      </c>
      <c r="O123">
        <v>67950</v>
      </c>
      <c r="P123">
        <v>72650</v>
      </c>
      <c r="Q123">
        <v>77300</v>
      </c>
    </row>
    <row r="124" spans="1:17" x14ac:dyDescent="0.3">
      <c r="A124" s="11" t="s">
        <v>125</v>
      </c>
      <c r="B124">
        <v>32760</v>
      </c>
      <c r="C124">
        <v>37440</v>
      </c>
      <c r="D124">
        <v>42120</v>
      </c>
      <c r="E124">
        <v>46740</v>
      </c>
      <c r="F124">
        <v>50520</v>
      </c>
      <c r="G124">
        <v>54240</v>
      </c>
      <c r="H124">
        <v>57960</v>
      </c>
      <c r="I124">
        <v>61740</v>
      </c>
      <c r="J124">
        <v>43650</v>
      </c>
      <c r="K124">
        <v>49850</v>
      </c>
      <c r="L124">
        <v>56100</v>
      </c>
      <c r="M124">
        <v>62300</v>
      </c>
      <c r="N124">
        <v>67300</v>
      </c>
      <c r="O124">
        <v>72300</v>
      </c>
      <c r="P124">
        <v>77300</v>
      </c>
      <c r="Q124">
        <v>82250</v>
      </c>
    </row>
    <row r="125" spans="1:17" x14ac:dyDescent="0.3">
      <c r="A125" s="11" t="s">
        <v>126</v>
      </c>
      <c r="B125">
        <v>30300</v>
      </c>
      <c r="C125">
        <v>34620</v>
      </c>
      <c r="D125">
        <v>38940</v>
      </c>
      <c r="E125">
        <v>43260</v>
      </c>
      <c r="F125">
        <v>46740</v>
      </c>
      <c r="G125">
        <v>50220</v>
      </c>
      <c r="H125">
        <v>53700</v>
      </c>
      <c r="I125">
        <v>57120</v>
      </c>
      <c r="J125">
        <v>40400</v>
      </c>
      <c r="K125">
        <v>46150</v>
      </c>
      <c r="L125">
        <v>51900</v>
      </c>
      <c r="M125">
        <v>57650</v>
      </c>
      <c r="N125">
        <v>62300</v>
      </c>
      <c r="O125">
        <v>66900</v>
      </c>
      <c r="P125">
        <v>71500</v>
      </c>
      <c r="Q125">
        <v>76100</v>
      </c>
    </row>
    <row r="126" spans="1:17" x14ac:dyDescent="0.3">
      <c r="A126" s="11" t="s">
        <v>127</v>
      </c>
      <c r="B126">
        <v>30300</v>
      </c>
      <c r="C126">
        <v>34620</v>
      </c>
      <c r="D126">
        <v>38940</v>
      </c>
      <c r="E126">
        <v>43260</v>
      </c>
      <c r="F126">
        <v>46740</v>
      </c>
      <c r="G126">
        <v>50220</v>
      </c>
      <c r="H126">
        <v>53700</v>
      </c>
      <c r="I126">
        <v>57120</v>
      </c>
      <c r="J126">
        <v>40400</v>
      </c>
      <c r="K126">
        <v>46150</v>
      </c>
      <c r="L126">
        <v>51900</v>
      </c>
      <c r="M126">
        <v>57650</v>
      </c>
      <c r="N126">
        <v>62300</v>
      </c>
      <c r="O126">
        <v>66900</v>
      </c>
      <c r="P126">
        <v>71500</v>
      </c>
      <c r="Q126">
        <v>76100</v>
      </c>
    </row>
    <row r="127" spans="1:17" x14ac:dyDescent="0.3">
      <c r="A127" s="11" t="s">
        <v>128</v>
      </c>
      <c r="B127">
        <v>40200</v>
      </c>
      <c r="C127">
        <v>45960</v>
      </c>
      <c r="D127">
        <v>51720</v>
      </c>
      <c r="E127">
        <v>57420</v>
      </c>
      <c r="F127">
        <v>62040</v>
      </c>
      <c r="G127">
        <v>66660</v>
      </c>
      <c r="H127">
        <v>71220</v>
      </c>
      <c r="I127">
        <v>75840</v>
      </c>
      <c r="J127">
        <v>53600</v>
      </c>
      <c r="K127">
        <v>61250</v>
      </c>
      <c r="L127">
        <v>68900</v>
      </c>
      <c r="M127">
        <v>76550</v>
      </c>
      <c r="N127">
        <v>82700</v>
      </c>
      <c r="O127">
        <v>88800</v>
      </c>
      <c r="P127">
        <v>94950</v>
      </c>
      <c r="Q127">
        <v>101050</v>
      </c>
    </row>
    <row r="128" spans="1:17" x14ac:dyDescent="0.3">
      <c r="A128" s="11" t="s">
        <v>129</v>
      </c>
      <c r="B128">
        <v>30780</v>
      </c>
      <c r="C128">
        <v>35160</v>
      </c>
      <c r="D128">
        <v>39540</v>
      </c>
      <c r="E128">
        <v>43920</v>
      </c>
      <c r="F128">
        <v>47460</v>
      </c>
      <c r="G128">
        <v>51000</v>
      </c>
      <c r="H128">
        <v>54480</v>
      </c>
      <c r="I128">
        <v>58020</v>
      </c>
      <c r="J128">
        <v>41000</v>
      </c>
      <c r="K128">
        <v>46850</v>
      </c>
      <c r="L128">
        <v>52700</v>
      </c>
      <c r="M128">
        <v>58550</v>
      </c>
      <c r="N128">
        <v>63250</v>
      </c>
      <c r="O128">
        <v>67950</v>
      </c>
      <c r="P128">
        <v>72650</v>
      </c>
      <c r="Q128">
        <v>77300</v>
      </c>
    </row>
    <row r="129" spans="1:17" x14ac:dyDescent="0.3">
      <c r="A129" s="11" t="s">
        <v>130</v>
      </c>
      <c r="B129">
        <v>30780</v>
      </c>
      <c r="C129">
        <v>35160</v>
      </c>
      <c r="D129">
        <v>39540</v>
      </c>
      <c r="E129">
        <v>43920</v>
      </c>
      <c r="F129">
        <v>47460</v>
      </c>
      <c r="G129">
        <v>51000</v>
      </c>
      <c r="H129">
        <v>54480</v>
      </c>
      <c r="I129">
        <v>58020</v>
      </c>
      <c r="J129">
        <v>41000</v>
      </c>
      <c r="K129">
        <v>46850</v>
      </c>
      <c r="L129">
        <v>52700</v>
      </c>
      <c r="M129">
        <v>58550</v>
      </c>
      <c r="N129">
        <v>63250</v>
      </c>
      <c r="O129">
        <v>67950</v>
      </c>
      <c r="P129">
        <v>72650</v>
      </c>
      <c r="Q129">
        <v>77300</v>
      </c>
    </row>
    <row r="130" spans="1:17" x14ac:dyDescent="0.3">
      <c r="A130" s="11" t="s">
        <v>131</v>
      </c>
      <c r="B130">
        <v>43320</v>
      </c>
      <c r="C130">
        <v>49500</v>
      </c>
      <c r="D130">
        <v>55680</v>
      </c>
      <c r="E130">
        <v>61860</v>
      </c>
      <c r="F130">
        <v>66840</v>
      </c>
      <c r="G130">
        <v>71760</v>
      </c>
      <c r="H130">
        <v>76740</v>
      </c>
      <c r="I130">
        <v>81660</v>
      </c>
      <c r="J130">
        <v>57750</v>
      </c>
      <c r="K130">
        <v>66000</v>
      </c>
      <c r="L130">
        <v>74250</v>
      </c>
      <c r="M130">
        <v>82500</v>
      </c>
      <c r="N130">
        <v>89100</v>
      </c>
      <c r="O130">
        <v>95700</v>
      </c>
      <c r="P130">
        <v>102300</v>
      </c>
      <c r="Q130">
        <v>108900</v>
      </c>
    </row>
    <row r="131" spans="1:17" x14ac:dyDescent="0.3">
      <c r="A131" s="11" t="s">
        <v>132</v>
      </c>
      <c r="B131">
        <v>50400</v>
      </c>
      <c r="C131">
        <v>57600</v>
      </c>
      <c r="D131">
        <v>64800</v>
      </c>
      <c r="E131">
        <v>71940</v>
      </c>
      <c r="F131">
        <v>77700</v>
      </c>
      <c r="G131">
        <v>83460</v>
      </c>
      <c r="H131">
        <v>89220</v>
      </c>
      <c r="I131">
        <v>94980</v>
      </c>
      <c r="J131">
        <v>66300</v>
      </c>
      <c r="K131">
        <v>75750</v>
      </c>
      <c r="L131">
        <v>85200</v>
      </c>
      <c r="M131">
        <v>94650</v>
      </c>
      <c r="N131">
        <v>102250</v>
      </c>
      <c r="O131">
        <v>109800</v>
      </c>
      <c r="P131">
        <v>117400</v>
      </c>
      <c r="Q131">
        <v>124950</v>
      </c>
    </row>
    <row r="132" spans="1:17" x14ac:dyDescent="0.3">
      <c r="A132" s="11" t="s">
        <v>133</v>
      </c>
      <c r="B132">
        <v>30300</v>
      </c>
      <c r="C132">
        <v>34620</v>
      </c>
      <c r="D132">
        <v>38940</v>
      </c>
      <c r="E132">
        <v>43260</v>
      </c>
      <c r="F132">
        <v>46740</v>
      </c>
      <c r="G132">
        <v>50220</v>
      </c>
      <c r="H132">
        <v>53700</v>
      </c>
      <c r="I132">
        <v>57120</v>
      </c>
      <c r="J132">
        <v>40400</v>
      </c>
      <c r="K132">
        <v>46150</v>
      </c>
      <c r="L132">
        <v>51900</v>
      </c>
      <c r="M132">
        <v>57650</v>
      </c>
      <c r="N132">
        <v>62300</v>
      </c>
      <c r="O132">
        <v>66900</v>
      </c>
      <c r="P132">
        <v>71500</v>
      </c>
      <c r="Q132">
        <v>76100</v>
      </c>
    </row>
    <row r="133" spans="1:17" x14ac:dyDescent="0.3">
      <c r="A133" s="11" t="s">
        <v>134</v>
      </c>
      <c r="B133">
        <v>32400</v>
      </c>
      <c r="C133">
        <v>37020</v>
      </c>
      <c r="D133">
        <v>41640</v>
      </c>
      <c r="E133">
        <v>46260</v>
      </c>
      <c r="F133">
        <v>49980</v>
      </c>
      <c r="G133">
        <v>53700</v>
      </c>
      <c r="H133">
        <v>57420</v>
      </c>
      <c r="I133">
        <v>61080</v>
      </c>
      <c r="J133">
        <v>43200</v>
      </c>
      <c r="K133">
        <v>49350</v>
      </c>
      <c r="L133">
        <v>55500</v>
      </c>
      <c r="M133">
        <v>61650</v>
      </c>
      <c r="N133">
        <v>66600</v>
      </c>
      <c r="O133">
        <v>71550</v>
      </c>
      <c r="P133">
        <v>76450</v>
      </c>
      <c r="Q133">
        <v>81400</v>
      </c>
    </row>
    <row r="134" spans="1:17" x14ac:dyDescent="0.3">
      <c r="A134" s="11" t="s">
        <v>135</v>
      </c>
      <c r="B134">
        <v>32640</v>
      </c>
      <c r="C134">
        <v>37320</v>
      </c>
      <c r="D134">
        <v>42000</v>
      </c>
      <c r="E134">
        <v>46620</v>
      </c>
      <c r="F134">
        <v>50400</v>
      </c>
      <c r="G134">
        <v>54120</v>
      </c>
      <c r="H134">
        <v>57840</v>
      </c>
      <c r="I134">
        <v>61560</v>
      </c>
      <c r="J134">
        <v>43550</v>
      </c>
      <c r="K134">
        <v>49750</v>
      </c>
      <c r="L134">
        <v>55950</v>
      </c>
      <c r="M134">
        <v>62150</v>
      </c>
      <c r="N134">
        <v>67150</v>
      </c>
      <c r="O134">
        <v>72100</v>
      </c>
      <c r="P134">
        <v>77100</v>
      </c>
      <c r="Q134">
        <v>82050</v>
      </c>
    </row>
    <row r="135" spans="1:17" x14ac:dyDescent="0.3">
      <c r="A135" s="11" t="s">
        <v>136</v>
      </c>
      <c r="B135">
        <v>30300</v>
      </c>
      <c r="C135">
        <v>34620</v>
      </c>
      <c r="D135">
        <v>38940</v>
      </c>
      <c r="E135">
        <v>43260</v>
      </c>
      <c r="F135">
        <v>46740</v>
      </c>
      <c r="G135">
        <v>50220</v>
      </c>
      <c r="H135">
        <v>53700</v>
      </c>
      <c r="I135">
        <v>57120</v>
      </c>
      <c r="J135">
        <v>40400</v>
      </c>
      <c r="K135">
        <v>46150</v>
      </c>
      <c r="L135">
        <v>51900</v>
      </c>
      <c r="M135">
        <v>57650</v>
      </c>
      <c r="N135">
        <v>62300</v>
      </c>
      <c r="O135">
        <v>66900</v>
      </c>
      <c r="P135">
        <v>71500</v>
      </c>
      <c r="Q135">
        <v>76100</v>
      </c>
    </row>
    <row r="136" spans="1:17" x14ac:dyDescent="0.3">
      <c r="A136" s="11" t="s">
        <v>137</v>
      </c>
      <c r="B136">
        <v>31380</v>
      </c>
      <c r="C136">
        <v>35820</v>
      </c>
      <c r="D136">
        <v>40320</v>
      </c>
      <c r="E136">
        <v>44760</v>
      </c>
      <c r="F136">
        <v>48360</v>
      </c>
      <c r="G136">
        <v>51960</v>
      </c>
      <c r="H136">
        <v>55560</v>
      </c>
      <c r="I136">
        <v>59100</v>
      </c>
      <c r="J136">
        <v>41800</v>
      </c>
      <c r="K136">
        <v>47800</v>
      </c>
      <c r="L136">
        <v>53750</v>
      </c>
      <c r="M136">
        <v>59700</v>
      </c>
      <c r="N136">
        <v>64500</v>
      </c>
      <c r="O136">
        <v>69300</v>
      </c>
      <c r="P136">
        <v>74050</v>
      </c>
      <c r="Q136">
        <v>78850</v>
      </c>
    </row>
    <row r="137" spans="1:17" x14ac:dyDescent="0.3">
      <c r="A137" s="11" t="s">
        <v>138</v>
      </c>
      <c r="B137">
        <v>30300</v>
      </c>
      <c r="C137">
        <v>34620</v>
      </c>
      <c r="D137">
        <v>38940</v>
      </c>
      <c r="E137">
        <v>43260</v>
      </c>
      <c r="F137">
        <v>46740</v>
      </c>
      <c r="G137">
        <v>50220</v>
      </c>
      <c r="H137">
        <v>53700</v>
      </c>
      <c r="I137">
        <v>57120</v>
      </c>
      <c r="J137">
        <v>40400</v>
      </c>
      <c r="K137">
        <v>46150</v>
      </c>
      <c r="L137">
        <v>51900</v>
      </c>
      <c r="M137">
        <v>57650</v>
      </c>
      <c r="N137">
        <v>62300</v>
      </c>
      <c r="O137">
        <v>66900</v>
      </c>
      <c r="P137">
        <v>71500</v>
      </c>
      <c r="Q137">
        <v>76100</v>
      </c>
    </row>
    <row r="138" spans="1:17" x14ac:dyDescent="0.3">
      <c r="A138" s="11" t="s">
        <v>139</v>
      </c>
      <c r="B138">
        <v>30300</v>
      </c>
      <c r="C138">
        <v>34620</v>
      </c>
      <c r="D138">
        <v>38940</v>
      </c>
      <c r="E138">
        <v>43260</v>
      </c>
      <c r="F138">
        <v>46740</v>
      </c>
      <c r="G138">
        <v>50220</v>
      </c>
      <c r="H138">
        <v>53700</v>
      </c>
      <c r="I138">
        <v>57120</v>
      </c>
      <c r="J138">
        <v>40400</v>
      </c>
      <c r="K138">
        <v>46150</v>
      </c>
      <c r="L138">
        <v>51900</v>
      </c>
      <c r="M138">
        <v>57650</v>
      </c>
      <c r="N138">
        <v>62300</v>
      </c>
      <c r="O138">
        <v>66900</v>
      </c>
      <c r="P138">
        <v>71500</v>
      </c>
      <c r="Q138">
        <v>76100</v>
      </c>
    </row>
    <row r="139" spans="1:17" x14ac:dyDescent="0.3">
      <c r="A139" s="11" t="s">
        <v>140</v>
      </c>
      <c r="B139">
        <v>30780</v>
      </c>
      <c r="C139">
        <v>35160</v>
      </c>
      <c r="D139">
        <v>39540</v>
      </c>
      <c r="E139">
        <v>43920</v>
      </c>
      <c r="F139">
        <v>47460</v>
      </c>
      <c r="G139">
        <v>51000</v>
      </c>
      <c r="H139">
        <v>54480</v>
      </c>
      <c r="I139">
        <v>58020</v>
      </c>
      <c r="J139">
        <v>41000</v>
      </c>
      <c r="K139">
        <v>46850</v>
      </c>
      <c r="L139">
        <v>52700</v>
      </c>
      <c r="M139">
        <v>58550</v>
      </c>
      <c r="N139">
        <v>63250</v>
      </c>
      <c r="O139">
        <v>67950</v>
      </c>
      <c r="P139">
        <v>72650</v>
      </c>
      <c r="Q139">
        <v>77300</v>
      </c>
    </row>
    <row r="140" spans="1:17" x14ac:dyDescent="0.3">
      <c r="A140" s="11" t="s">
        <v>141</v>
      </c>
      <c r="B140">
        <v>30300</v>
      </c>
      <c r="C140">
        <v>34620</v>
      </c>
      <c r="D140">
        <v>38940</v>
      </c>
      <c r="E140">
        <v>43260</v>
      </c>
      <c r="F140">
        <v>46740</v>
      </c>
      <c r="G140">
        <v>50220</v>
      </c>
      <c r="H140">
        <v>53700</v>
      </c>
      <c r="I140">
        <v>57120</v>
      </c>
      <c r="J140">
        <v>40400</v>
      </c>
      <c r="K140">
        <v>46150</v>
      </c>
      <c r="L140">
        <v>51900</v>
      </c>
      <c r="M140">
        <v>57650</v>
      </c>
      <c r="N140">
        <v>62300</v>
      </c>
      <c r="O140">
        <v>66900</v>
      </c>
      <c r="P140">
        <v>71500</v>
      </c>
      <c r="Q140">
        <v>76100</v>
      </c>
    </row>
    <row r="141" spans="1:17" x14ac:dyDescent="0.3">
      <c r="A141" s="11" t="s">
        <v>142</v>
      </c>
      <c r="B141">
        <v>30300</v>
      </c>
      <c r="C141">
        <v>34620</v>
      </c>
      <c r="D141">
        <v>38940</v>
      </c>
      <c r="E141">
        <v>43260</v>
      </c>
      <c r="F141">
        <v>46740</v>
      </c>
      <c r="G141">
        <v>50220</v>
      </c>
      <c r="H141">
        <v>53700</v>
      </c>
      <c r="I141">
        <v>57120</v>
      </c>
      <c r="J141">
        <v>40400</v>
      </c>
      <c r="K141">
        <v>46150</v>
      </c>
      <c r="L141">
        <v>51900</v>
      </c>
      <c r="M141">
        <v>57650</v>
      </c>
      <c r="N141">
        <v>62300</v>
      </c>
      <c r="O141">
        <v>66900</v>
      </c>
      <c r="P141">
        <v>71500</v>
      </c>
      <c r="Q141">
        <v>76100</v>
      </c>
    </row>
    <row r="142" spans="1:17" x14ac:dyDescent="0.3">
      <c r="A142" s="11" t="s">
        <v>143</v>
      </c>
      <c r="B142">
        <v>36120</v>
      </c>
      <c r="C142">
        <v>41280</v>
      </c>
      <c r="D142">
        <v>46440</v>
      </c>
      <c r="E142">
        <v>51600</v>
      </c>
      <c r="F142">
        <v>55740</v>
      </c>
      <c r="G142">
        <v>59880</v>
      </c>
      <c r="H142">
        <v>64020</v>
      </c>
      <c r="I142">
        <v>68160</v>
      </c>
      <c r="J142">
        <v>48150</v>
      </c>
      <c r="K142">
        <v>55000</v>
      </c>
      <c r="L142">
        <v>61900</v>
      </c>
      <c r="M142">
        <v>68750</v>
      </c>
      <c r="N142">
        <v>74250</v>
      </c>
      <c r="O142">
        <v>79750</v>
      </c>
      <c r="P142">
        <v>85250</v>
      </c>
      <c r="Q142">
        <v>90750</v>
      </c>
    </row>
    <row r="143" spans="1:17" x14ac:dyDescent="0.3">
      <c r="A143" s="11" t="s">
        <v>144</v>
      </c>
      <c r="B143">
        <v>30300</v>
      </c>
      <c r="C143">
        <v>34620</v>
      </c>
      <c r="D143">
        <v>38940</v>
      </c>
      <c r="E143">
        <v>43260</v>
      </c>
      <c r="F143">
        <v>46740</v>
      </c>
      <c r="G143">
        <v>50220</v>
      </c>
      <c r="H143">
        <v>53700</v>
      </c>
      <c r="I143">
        <v>57120</v>
      </c>
      <c r="J143">
        <v>40400</v>
      </c>
      <c r="K143">
        <v>46150</v>
      </c>
      <c r="L143">
        <v>51900</v>
      </c>
      <c r="M143">
        <v>57650</v>
      </c>
      <c r="N143">
        <v>62300</v>
      </c>
      <c r="O143">
        <v>66900</v>
      </c>
      <c r="P143">
        <v>71500</v>
      </c>
      <c r="Q143">
        <v>76100</v>
      </c>
    </row>
    <row r="144" spans="1:17" x14ac:dyDescent="0.3">
      <c r="A144" s="11" t="s">
        <v>145</v>
      </c>
      <c r="B144">
        <v>33540</v>
      </c>
      <c r="C144">
        <v>38340</v>
      </c>
      <c r="D144">
        <v>43140</v>
      </c>
      <c r="E144">
        <v>47880</v>
      </c>
      <c r="F144">
        <v>51720</v>
      </c>
      <c r="G144">
        <v>55560</v>
      </c>
      <c r="H144">
        <v>59400</v>
      </c>
      <c r="I144">
        <v>63240</v>
      </c>
      <c r="J144">
        <v>44700</v>
      </c>
      <c r="K144">
        <v>51100</v>
      </c>
      <c r="L144">
        <v>57500</v>
      </c>
      <c r="M144">
        <v>63850</v>
      </c>
      <c r="N144">
        <v>69000</v>
      </c>
      <c r="O144">
        <v>74100</v>
      </c>
      <c r="P144">
        <v>79200</v>
      </c>
      <c r="Q144">
        <v>84300</v>
      </c>
    </row>
    <row r="145" spans="1:17" x14ac:dyDescent="0.3">
      <c r="A145" s="11" t="s">
        <v>146</v>
      </c>
      <c r="B145">
        <v>30780</v>
      </c>
      <c r="C145">
        <v>35160</v>
      </c>
      <c r="D145">
        <v>39540</v>
      </c>
      <c r="E145">
        <v>43920</v>
      </c>
      <c r="F145">
        <v>47460</v>
      </c>
      <c r="G145">
        <v>51000</v>
      </c>
      <c r="H145">
        <v>54480</v>
      </c>
      <c r="I145">
        <v>58020</v>
      </c>
      <c r="J145">
        <v>41000</v>
      </c>
      <c r="K145">
        <v>46850</v>
      </c>
      <c r="L145">
        <v>52700</v>
      </c>
      <c r="M145">
        <v>58550</v>
      </c>
      <c r="N145">
        <v>63250</v>
      </c>
      <c r="O145">
        <v>67950</v>
      </c>
      <c r="P145">
        <v>72650</v>
      </c>
      <c r="Q145">
        <v>77300</v>
      </c>
    </row>
    <row r="146" spans="1:17" x14ac:dyDescent="0.3">
      <c r="A146" s="11" t="s">
        <v>147</v>
      </c>
      <c r="B146">
        <v>30600</v>
      </c>
      <c r="C146">
        <v>34980</v>
      </c>
      <c r="D146">
        <v>39360</v>
      </c>
      <c r="E146">
        <v>43680</v>
      </c>
      <c r="F146">
        <v>47220</v>
      </c>
      <c r="G146">
        <v>50700</v>
      </c>
      <c r="H146">
        <v>54180</v>
      </c>
      <c r="I146">
        <v>57660</v>
      </c>
      <c r="J146">
        <v>40800</v>
      </c>
      <c r="K146">
        <v>46600</v>
      </c>
      <c r="L146">
        <v>52450</v>
      </c>
      <c r="M146">
        <v>58250</v>
      </c>
      <c r="N146">
        <v>62950</v>
      </c>
      <c r="O146">
        <v>67600</v>
      </c>
      <c r="P146">
        <v>72250</v>
      </c>
      <c r="Q146">
        <v>76900</v>
      </c>
    </row>
    <row r="147" spans="1:17" x14ac:dyDescent="0.3">
      <c r="A147" s="11" t="s">
        <v>148</v>
      </c>
      <c r="B147">
        <v>39180</v>
      </c>
      <c r="C147">
        <v>44760</v>
      </c>
      <c r="D147">
        <v>50340</v>
      </c>
      <c r="E147">
        <v>55920</v>
      </c>
      <c r="F147">
        <v>60420</v>
      </c>
      <c r="G147">
        <v>64920</v>
      </c>
      <c r="H147">
        <v>69360</v>
      </c>
      <c r="I147">
        <v>73860</v>
      </c>
      <c r="J147">
        <v>52200</v>
      </c>
      <c r="K147">
        <v>59650</v>
      </c>
      <c r="L147">
        <v>67100</v>
      </c>
      <c r="M147">
        <v>74550</v>
      </c>
      <c r="N147">
        <v>80550</v>
      </c>
      <c r="O147">
        <v>86500</v>
      </c>
      <c r="P147">
        <v>92450</v>
      </c>
      <c r="Q147">
        <v>98450</v>
      </c>
    </row>
    <row r="148" spans="1:17" x14ac:dyDescent="0.3">
      <c r="A148" s="11" t="s">
        <v>149</v>
      </c>
      <c r="B148">
        <v>30300</v>
      </c>
      <c r="C148">
        <v>34620</v>
      </c>
      <c r="D148">
        <v>38940</v>
      </c>
      <c r="E148">
        <v>43260</v>
      </c>
      <c r="F148">
        <v>46740</v>
      </c>
      <c r="G148">
        <v>50220</v>
      </c>
      <c r="H148">
        <v>53700</v>
      </c>
      <c r="I148">
        <v>57120</v>
      </c>
      <c r="J148">
        <v>40400</v>
      </c>
      <c r="K148">
        <v>46150</v>
      </c>
      <c r="L148">
        <v>51900</v>
      </c>
      <c r="M148">
        <v>57650</v>
      </c>
      <c r="N148">
        <v>62300</v>
      </c>
      <c r="O148">
        <v>66900</v>
      </c>
      <c r="P148">
        <v>71500</v>
      </c>
      <c r="Q148">
        <v>76100</v>
      </c>
    </row>
    <row r="149" spans="1:17" x14ac:dyDescent="0.3">
      <c r="A149" s="11" t="s">
        <v>150</v>
      </c>
      <c r="B149">
        <v>33000</v>
      </c>
      <c r="C149">
        <v>37680</v>
      </c>
      <c r="D149">
        <v>42420</v>
      </c>
      <c r="E149">
        <v>47100</v>
      </c>
      <c r="F149">
        <v>50880</v>
      </c>
      <c r="G149">
        <v>54660</v>
      </c>
      <c r="H149">
        <v>58440</v>
      </c>
      <c r="I149">
        <v>62220</v>
      </c>
      <c r="J149">
        <v>44000</v>
      </c>
      <c r="K149">
        <v>50250</v>
      </c>
      <c r="L149">
        <v>56550</v>
      </c>
      <c r="M149">
        <v>62800</v>
      </c>
      <c r="N149">
        <v>67850</v>
      </c>
      <c r="O149">
        <v>72850</v>
      </c>
      <c r="P149">
        <v>77900</v>
      </c>
      <c r="Q149">
        <v>82900</v>
      </c>
    </row>
    <row r="150" spans="1:17" x14ac:dyDescent="0.3">
      <c r="A150" s="11" t="s">
        <v>151</v>
      </c>
      <c r="B150">
        <v>30780</v>
      </c>
      <c r="C150">
        <v>35160</v>
      </c>
      <c r="D150">
        <v>39540</v>
      </c>
      <c r="E150">
        <v>43920</v>
      </c>
      <c r="F150">
        <v>47460</v>
      </c>
      <c r="G150">
        <v>51000</v>
      </c>
      <c r="H150">
        <v>54480</v>
      </c>
      <c r="I150">
        <v>58020</v>
      </c>
      <c r="J150">
        <v>41000</v>
      </c>
      <c r="K150">
        <v>46850</v>
      </c>
      <c r="L150">
        <v>52700</v>
      </c>
      <c r="M150">
        <v>58550</v>
      </c>
      <c r="N150">
        <v>63250</v>
      </c>
      <c r="O150">
        <v>67950</v>
      </c>
      <c r="P150">
        <v>72650</v>
      </c>
      <c r="Q150">
        <v>77300</v>
      </c>
    </row>
    <row r="151" spans="1:17" x14ac:dyDescent="0.3">
      <c r="A151" s="11" t="s">
        <v>152</v>
      </c>
      <c r="B151">
        <v>31080</v>
      </c>
      <c r="C151">
        <v>35520</v>
      </c>
      <c r="D151">
        <v>39960</v>
      </c>
      <c r="E151">
        <v>44340</v>
      </c>
      <c r="F151">
        <v>47940</v>
      </c>
      <c r="G151">
        <v>51480</v>
      </c>
      <c r="H151">
        <v>55020</v>
      </c>
      <c r="I151">
        <v>58560</v>
      </c>
      <c r="J151">
        <v>41400</v>
      </c>
      <c r="K151">
        <v>47300</v>
      </c>
      <c r="L151">
        <v>53200</v>
      </c>
      <c r="M151">
        <v>59100</v>
      </c>
      <c r="N151">
        <v>63850</v>
      </c>
      <c r="O151">
        <v>68600</v>
      </c>
      <c r="P151">
        <v>73300</v>
      </c>
      <c r="Q151">
        <v>78050</v>
      </c>
    </row>
    <row r="152" spans="1:17" x14ac:dyDescent="0.3">
      <c r="A152" s="11" t="s">
        <v>153</v>
      </c>
      <c r="B152">
        <v>41340</v>
      </c>
      <c r="C152">
        <v>47280</v>
      </c>
      <c r="D152">
        <v>53160</v>
      </c>
      <c r="E152">
        <v>59040</v>
      </c>
      <c r="F152">
        <v>63780</v>
      </c>
      <c r="G152">
        <v>68520</v>
      </c>
      <c r="H152">
        <v>73260</v>
      </c>
      <c r="I152">
        <v>77940</v>
      </c>
      <c r="J152">
        <v>55100</v>
      </c>
      <c r="K152">
        <v>63000</v>
      </c>
      <c r="L152">
        <v>70850</v>
      </c>
      <c r="M152">
        <v>78700</v>
      </c>
      <c r="N152">
        <v>85000</v>
      </c>
      <c r="O152">
        <v>91300</v>
      </c>
      <c r="P152">
        <v>97600</v>
      </c>
      <c r="Q152">
        <v>103900</v>
      </c>
    </row>
    <row r="153" spans="1:17" x14ac:dyDescent="0.3">
      <c r="A153" s="11" t="s">
        <v>154</v>
      </c>
      <c r="B153">
        <v>35040</v>
      </c>
      <c r="C153">
        <v>40020</v>
      </c>
      <c r="D153">
        <v>45000</v>
      </c>
      <c r="E153">
        <v>49980</v>
      </c>
      <c r="F153">
        <v>54000</v>
      </c>
      <c r="G153">
        <v>58020</v>
      </c>
      <c r="H153">
        <v>61980</v>
      </c>
      <c r="I153">
        <v>66000</v>
      </c>
      <c r="J153">
        <v>46700</v>
      </c>
      <c r="K153">
        <v>53350</v>
      </c>
      <c r="L153">
        <v>60000</v>
      </c>
      <c r="M153">
        <v>66650</v>
      </c>
      <c r="N153">
        <v>72000</v>
      </c>
      <c r="O153">
        <v>77350</v>
      </c>
      <c r="P153">
        <v>82650</v>
      </c>
      <c r="Q153">
        <v>88000</v>
      </c>
    </row>
    <row r="154" spans="1:17" x14ac:dyDescent="0.3">
      <c r="A154" s="11" t="s">
        <v>155</v>
      </c>
      <c r="B154">
        <v>30300</v>
      </c>
      <c r="C154">
        <v>34620</v>
      </c>
      <c r="D154">
        <v>38940</v>
      </c>
      <c r="E154">
        <v>43260</v>
      </c>
      <c r="F154">
        <v>46740</v>
      </c>
      <c r="G154">
        <v>50220</v>
      </c>
      <c r="H154">
        <v>53700</v>
      </c>
      <c r="I154">
        <v>57120</v>
      </c>
      <c r="J154">
        <v>40400</v>
      </c>
      <c r="K154">
        <v>46150</v>
      </c>
      <c r="L154">
        <v>51900</v>
      </c>
      <c r="M154">
        <v>57650</v>
      </c>
      <c r="N154">
        <v>62300</v>
      </c>
      <c r="O154">
        <v>66900</v>
      </c>
      <c r="P154">
        <v>71500</v>
      </c>
      <c r="Q154">
        <v>76100</v>
      </c>
    </row>
    <row r="155" spans="1:17" x14ac:dyDescent="0.3">
      <c r="A155" s="11" t="s">
        <v>156</v>
      </c>
      <c r="B155">
        <v>30300</v>
      </c>
      <c r="C155">
        <v>34620</v>
      </c>
      <c r="D155">
        <v>38940</v>
      </c>
      <c r="E155">
        <v>43260</v>
      </c>
      <c r="F155">
        <v>46740</v>
      </c>
      <c r="G155">
        <v>50220</v>
      </c>
      <c r="H155">
        <v>53700</v>
      </c>
      <c r="I155">
        <v>57120</v>
      </c>
      <c r="J155">
        <v>40400</v>
      </c>
      <c r="K155">
        <v>46150</v>
      </c>
      <c r="L155">
        <v>51900</v>
      </c>
      <c r="M155">
        <v>57650</v>
      </c>
      <c r="N155">
        <v>62300</v>
      </c>
      <c r="O155">
        <v>66900</v>
      </c>
      <c r="P155">
        <v>71500</v>
      </c>
      <c r="Q155">
        <v>76100</v>
      </c>
    </row>
    <row r="156" spans="1:17" x14ac:dyDescent="0.3">
      <c r="A156" s="11" t="s">
        <v>157</v>
      </c>
      <c r="B156">
        <v>31080</v>
      </c>
      <c r="C156">
        <v>35520</v>
      </c>
      <c r="D156">
        <v>39960</v>
      </c>
      <c r="E156">
        <v>44400</v>
      </c>
      <c r="F156">
        <v>48000</v>
      </c>
      <c r="G156">
        <v>51540</v>
      </c>
      <c r="H156">
        <v>55080</v>
      </c>
      <c r="I156">
        <v>58620</v>
      </c>
      <c r="J156">
        <v>41450</v>
      </c>
      <c r="K156">
        <v>47400</v>
      </c>
      <c r="L156">
        <v>53300</v>
      </c>
      <c r="M156">
        <v>59200</v>
      </c>
      <c r="N156">
        <v>63950</v>
      </c>
      <c r="O156">
        <v>68700</v>
      </c>
      <c r="P156">
        <v>73450</v>
      </c>
      <c r="Q156">
        <v>78150</v>
      </c>
    </row>
    <row r="157" spans="1:17" x14ac:dyDescent="0.3">
      <c r="A157" s="11" t="s">
        <v>158</v>
      </c>
      <c r="B157">
        <v>33780</v>
      </c>
      <c r="C157">
        <v>38580</v>
      </c>
      <c r="D157">
        <v>43380</v>
      </c>
      <c r="E157">
        <v>48180</v>
      </c>
      <c r="F157">
        <v>52080</v>
      </c>
      <c r="G157">
        <v>55920</v>
      </c>
      <c r="H157">
        <v>59760</v>
      </c>
      <c r="I157">
        <v>63600</v>
      </c>
      <c r="J157">
        <v>45000</v>
      </c>
      <c r="K157">
        <v>51400</v>
      </c>
      <c r="L157">
        <v>57850</v>
      </c>
      <c r="M157">
        <v>64250</v>
      </c>
      <c r="N157">
        <v>69400</v>
      </c>
      <c r="O157">
        <v>74550</v>
      </c>
      <c r="P157">
        <v>79700</v>
      </c>
      <c r="Q157">
        <v>84850</v>
      </c>
    </row>
    <row r="158" spans="1:17" x14ac:dyDescent="0.3">
      <c r="A158" s="11" t="s">
        <v>159</v>
      </c>
      <c r="B158">
        <v>30780</v>
      </c>
      <c r="C158">
        <v>35160</v>
      </c>
      <c r="D158">
        <v>39540</v>
      </c>
      <c r="E158">
        <v>43920</v>
      </c>
      <c r="F158">
        <v>47460</v>
      </c>
      <c r="G158">
        <v>51000</v>
      </c>
      <c r="H158">
        <v>54480</v>
      </c>
      <c r="I158">
        <v>58020</v>
      </c>
      <c r="J158">
        <v>41000</v>
      </c>
      <c r="K158">
        <v>46850</v>
      </c>
      <c r="L158">
        <v>52700</v>
      </c>
      <c r="M158">
        <v>58550</v>
      </c>
      <c r="N158">
        <v>63250</v>
      </c>
      <c r="O158">
        <v>67950</v>
      </c>
      <c r="P158">
        <v>72650</v>
      </c>
      <c r="Q158">
        <v>77300</v>
      </c>
    </row>
    <row r="159" spans="1:17" x14ac:dyDescent="0.3">
      <c r="A159" s="11" t="s">
        <v>160</v>
      </c>
      <c r="B159">
        <v>30300</v>
      </c>
      <c r="C159">
        <v>34620</v>
      </c>
      <c r="D159">
        <v>38940</v>
      </c>
      <c r="E159">
        <v>43260</v>
      </c>
      <c r="F159">
        <v>46740</v>
      </c>
      <c r="G159">
        <v>50220</v>
      </c>
      <c r="H159">
        <v>53700</v>
      </c>
      <c r="I159">
        <v>57120</v>
      </c>
      <c r="J159">
        <v>40400</v>
      </c>
      <c r="K159">
        <v>46150</v>
      </c>
      <c r="L159">
        <v>51900</v>
      </c>
      <c r="M159">
        <v>57650</v>
      </c>
      <c r="N159">
        <v>62300</v>
      </c>
      <c r="O159">
        <v>66900</v>
      </c>
      <c r="P159">
        <v>71500</v>
      </c>
      <c r="Q159">
        <v>76100</v>
      </c>
    </row>
    <row r="160" spans="1:17" x14ac:dyDescent="0.3">
      <c r="A160" s="11" t="s">
        <v>161</v>
      </c>
      <c r="B160">
        <v>38760</v>
      </c>
      <c r="C160">
        <v>44280</v>
      </c>
      <c r="D160">
        <v>49800</v>
      </c>
      <c r="E160">
        <v>55320</v>
      </c>
      <c r="F160">
        <v>59760</v>
      </c>
      <c r="G160">
        <v>64200</v>
      </c>
      <c r="H160">
        <v>68640</v>
      </c>
      <c r="I160">
        <v>73080</v>
      </c>
      <c r="J160">
        <v>51650</v>
      </c>
      <c r="K160">
        <v>59000</v>
      </c>
      <c r="L160">
        <v>66400</v>
      </c>
      <c r="M160">
        <v>73750</v>
      </c>
      <c r="N160">
        <v>79650</v>
      </c>
      <c r="O160">
        <v>85550</v>
      </c>
      <c r="P160">
        <v>91450</v>
      </c>
      <c r="Q160">
        <v>97350</v>
      </c>
    </row>
    <row r="161" spans="1:17" x14ac:dyDescent="0.3">
      <c r="A161" s="11" t="s">
        <v>162</v>
      </c>
      <c r="B161">
        <v>30300</v>
      </c>
      <c r="C161">
        <v>34620</v>
      </c>
      <c r="D161">
        <v>38940</v>
      </c>
      <c r="E161">
        <v>43260</v>
      </c>
      <c r="F161">
        <v>46740</v>
      </c>
      <c r="G161">
        <v>50220</v>
      </c>
      <c r="H161">
        <v>53700</v>
      </c>
      <c r="I161">
        <v>57120</v>
      </c>
      <c r="J161">
        <v>40400</v>
      </c>
      <c r="K161">
        <v>46150</v>
      </c>
      <c r="L161">
        <v>51900</v>
      </c>
      <c r="M161">
        <v>57650</v>
      </c>
      <c r="N161">
        <v>62300</v>
      </c>
      <c r="O161">
        <v>66900</v>
      </c>
      <c r="P161">
        <v>71500</v>
      </c>
      <c r="Q161">
        <v>76100</v>
      </c>
    </row>
    <row r="162" spans="1:17" x14ac:dyDescent="0.3">
      <c r="A162" s="11" t="s">
        <v>163</v>
      </c>
      <c r="B162">
        <v>30300</v>
      </c>
      <c r="C162">
        <v>34620</v>
      </c>
      <c r="D162">
        <v>38940</v>
      </c>
      <c r="E162">
        <v>43260</v>
      </c>
      <c r="F162">
        <v>46740</v>
      </c>
      <c r="G162">
        <v>50220</v>
      </c>
      <c r="H162">
        <v>53700</v>
      </c>
      <c r="I162">
        <v>57120</v>
      </c>
      <c r="J162">
        <v>40400</v>
      </c>
      <c r="K162">
        <v>46150</v>
      </c>
      <c r="L162">
        <v>51900</v>
      </c>
      <c r="M162">
        <v>57650</v>
      </c>
      <c r="N162">
        <v>62300</v>
      </c>
      <c r="O162">
        <v>66900</v>
      </c>
      <c r="P162">
        <v>71500</v>
      </c>
      <c r="Q162">
        <v>76100</v>
      </c>
    </row>
    <row r="163" spans="1:17" x14ac:dyDescent="0.3">
      <c r="A163" s="11" t="s">
        <v>164</v>
      </c>
      <c r="B163">
        <v>30300</v>
      </c>
      <c r="C163">
        <v>34620</v>
      </c>
      <c r="D163">
        <v>38940</v>
      </c>
      <c r="E163">
        <v>43260</v>
      </c>
      <c r="F163">
        <v>46740</v>
      </c>
      <c r="G163">
        <v>50220</v>
      </c>
      <c r="H163">
        <v>53700</v>
      </c>
      <c r="I163">
        <v>57120</v>
      </c>
      <c r="J163">
        <v>40400</v>
      </c>
      <c r="K163">
        <v>46150</v>
      </c>
      <c r="L163">
        <v>51900</v>
      </c>
      <c r="M163">
        <v>57650</v>
      </c>
      <c r="N163">
        <v>62300</v>
      </c>
      <c r="O163">
        <v>66900</v>
      </c>
      <c r="P163">
        <v>71500</v>
      </c>
      <c r="Q163">
        <v>76100</v>
      </c>
    </row>
    <row r="164" spans="1:17" x14ac:dyDescent="0.3">
      <c r="A164" s="11" t="s">
        <v>165</v>
      </c>
      <c r="B164">
        <v>38160</v>
      </c>
      <c r="C164">
        <v>43620</v>
      </c>
      <c r="D164">
        <v>49080</v>
      </c>
      <c r="E164">
        <v>54480</v>
      </c>
      <c r="F164">
        <v>58860</v>
      </c>
      <c r="G164">
        <v>63240</v>
      </c>
      <c r="H164">
        <v>67560</v>
      </c>
      <c r="I164">
        <v>71940</v>
      </c>
      <c r="J164">
        <v>50900</v>
      </c>
      <c r="K164">
        <v>58150</v>
      </c>
      <c r="L164">
        <v>65400</v>
      </c>
      <c r="M164">
        <v>72650</v>
      </c>
      <c r="N164">
        <v>78500</v>
      </c>
      <c r="O164">
        <v>84300</v>
      </c>
      <c r="P164">
        <v>90100</v>
      </c>
      <c r="Q164">
        <v>95900</v>
      </c>
    </row>
    <row r="165" spans="1:17" x14ac:dyDescent="0.3">
      <c r="A165" s="11" t="s">
        <v>166</v>
      </c>
      <c r="B165">
        <v>30300</v>
      </c>
      <c r="C165">
        <v>34620</v>
      </c>
      <c r="D165">
        <v>38940</v>
      </c>
      <c r="E165">
        <v>43260</v>
      </c>
      <c r="F165">
        <v>46740</v>
      </c>
      <c r="G165">
        <v>50220</v>
      </c>
      <c r="H165">
        <v>53700</v>
      </c>
      <c r="I165">
        <v>57120</v>
      </c>
      <c r="J165">
        <v>40400</v>
      </c>
      <c r="K165">
        <v>46150</v>
      </c>
      <c r="L165">
        <v>51900</v>
      </c>
      <c r="M165">
        <v>57650</v>
      </c>
      <c r="N165">
        <v>62300</v>
      </c>
      <c r="O165">
        <v>66900</v>
      </c>
      <c r="P165">
        <v>71500</v>
      </c>
      <c r="Q165">
        <v>76100</v>
      </c>
    </row>
    <row r="166" spans="1:17" x14ac:dyDescent="0.3">
      <c r="A166" s="11" t="s">
        <v>167</v>
      </c>
      <c r="B166">
        <v>44700</v>
      </c>
      <c r="C166">
        <v>51120</v>
      </c>
      <c r="D166">
        <v>57480</v>
      </c>
      <c r="E166">
        <v>63840</v>
      </c>
      <c r="F166">
        <v>69000</v>
      </c>
      <c r="G166">
        <v>74100</v>
      </c>
      <c r="H166">
        <v>79200</v>
      </c>
      <c r="I166">
        <v>84300</v>
      </c>
      <c r="J166">
        <v>59600</v>
      </c>
      <c r="K166">
        <v>68100</v>
      </c>
      <c r="L166">
        <v>76600</v>
      </c>
      <c r="M166">
        <v>85100</v>
      </c>
      <c r="N166">
        <v>91950</v>
      </c>
      <c r="O166">
        <v>98750</v>
      </c>
      <c r="P166">
        <v>105550</v>
      </c>
      <c r="Q166">
        <v>112350</v>
      </c>
    </row>
    <row r="167" spans="1:17" x14ac:dyDescent="0.3">
      <c r="A167" s="11" t="s">
        <v>168</v>
      </c>
      <c r="B167">
        <v>30540</v>
      </c>
      <c r="C167">
        <v>34920</v>
      </c>
      <c r="D167">
        <v>39300</v>
      </c>
      <c r="E167">
        <v>43620</v>
      </c>
      <c r="F167">
        <v>47160</v>
      </c>
      <c r="G167">
        <v>50640</v>
      </c>
      <c r="H167">
        <v>54120</v>
      </c>
      <c r="I167">
        <v>57600</v>
      </c>
      <c r="J167">
        <v>40700</v>
      </c>
      <c r="K167">
        <v>46500</v>
      </c>
      <c r="L167">
        <v>52300</v>
      </c>
      <c r="M167">
        <v>58100</v>
      </c>
      <c r="N167">
        <v>62750</v>
      </c>
      <c r="O167">
        <v>67400</v>
      </c>
      <c r="P167">
        <v>72050</v>
      </c>
      <c r="Q167">
        <v>76700</v>
      </c>
    </row>
    <row r="168" spans="1:17" x14ac:dyDescent="0.3">
      <c r="A168" s="11" t="s">
        <v>169</v>
      </c>
      <c r="B168">
        <v>30300</v>
      </c>
      <c r="C168">
        <v>34620</v>
      </c>
      <c r="D168">
        <v>38940</v>
      </c>
      <c r="E168">
        <v>43260</v>
      </c>
      <c r="F168">
        <v>46740</v>
      </c>
      <c r="G168">
        <v>50220</v>
      </c>
      <c r="H168">
        <v>53700</v>
      </c>
      <c r="I168">
        <v>57120</v>
      </c>
      <c r="J168">
        <v>40400</v>
      </c>
      <c r="K168">
        <v>46150</v>
      </c>
      <c r="L168">
        <v>51900</v>
      </c>
      <c r="M168">
        <v>57650</v>
      </c>
      <c r="N168">
        <v>62300</v>
      </c>
      <c r="O168">
        <v>66900</v>
      </c>
      <c r="P168">
        <v>71500</v>
      </c>
      <c r="Q168">
        <v>76100</v>
      </c>
    </row>
    <row r="169" spans="1:17" x14ac:dyDescent="0.3">
      <c r="A169" s="11" t="s">
        <v>170</v>
      </c>
      <c r="B169">
        <v>36960</v>
      </c>
      <c r="C169">
        <v>42240</v>
      </c>
      <c r="D169">
        <v>47520</v>
      </c>
      <c r="E169">
        <v>52800</v>
      </c>
      <c r="F169">
        <v>57060</v>
      </c>
      <c r="G169">
        <v>61260</v>
      </c>
      <c r="H169">
        <v>65520</v>
      </c>
      <c r="I169">
        <v>69720</v>
      </c>
      <c r="J169">
        <v>49300</v>
      </c>
      <c r="K169">
        <v>56350</v>
      </c>
      <c r="L169">
        <v>63400</v>
      </c>
      <c r="M169">
        <v>70400</v>
      </c>
      <c r="N169">
        <v>76050</v>
      </c>
      <c r="O169">
        <v>81700</v>
      </c>
      <c r="P169">
        <v>87300</v>
      </c>
      <c r="Q169">
        <v>92950</v>
      </c>
    </row>
    <row r="170" spans="1:17" x14ac:dyDescent="0.3">
      <c r="A170" s="11" t="s">
        <v>171</v>
      </c>
      <c r="B170">
        <v>30300</v>
      </c>
      <c r="C170">
        <v>34620</v>
      </c>
      <c r="D170">
        <v>38940</v>
      </c>
      <c r="E170">
        <v>43260</v>
      </c>
      <c r="F170">
        <v>46740</v>
      </c>
      <c r="G170">
        <v>50220</v>
      </c>
      <c r="H170">
        <v>53700</v>
      </c>
      <c r="I170">
        <v>57120</v>
      </c>
      <c r="J170">
        <v>40400</v>
      </c>
      <c r="K170">
        <v>46150</v>
      </c>
      <c r="L170">
        <v>51900</v>
      </c>
      <c r="M170">
        <v>57650</v>
      </c>
      <c r="N170">
        <v>62300</v>
      </c>
      <c r="O170">
        <v>66900</v>
      </c>
      <c r="P170">
        <v>71500</v>
      </c>
      <c r="Q170">
        <v>76100</v>
      </c>
    </row>
    <row r="171" spans="1:17" x14ac:dyDescent="0.3">
      <c r="A171" s="11" t="s">
        <v>172</v>
      </c>
      <c r="B171">
        <v>39180</v>
      </c>
      <c r="C171">
        <v>44760</v>
      </c>
      <c r="D171">
        <v>50340</v>
      </c>
      <c r="E171">
        <v>55920</v>
      </c>
      <c r="F171">
        <v>60420</v>
      </c>
      <c r="G171">
        <v>64920</v>
      </c>
      <c r="H171">
        <v>69360</v>
      </c>
      <c r="I171">
        <v>73860</v>
      </c>
      <c r="J171">
        <v>52200</v>
      </c>
      <c r="K171">
        <v>59650</v>
      </c>
      <c r="L171">
        <v>67100</v>
      </c>
      <c r="M171">
        <v>74550</v>
      </c>
      <c r="N171">
        <v>80550</v>
      </c>
      <c r="O171">
        <v>86500</v>
      </c>
      <c r="P171">
        <v>92450</v>
      </c>
      <c r="Q171">
        <v>98450</v>
      </c>
    </row>
    <row r="172" spans="1:17" x14ac:dyDescent="0.3">
      <c r="A172" s="11" t="s">
        <v>173</v>
      </c>
      <c r="B172">
        <v>30300</v>
      </c>
      <c r="C172">
        <v>34620</v>
      </c>
      <c r="D172">
        <v>38940</v>
      </c>
      <c r="E172">
        <v>43260</v>
      </c>
      <c r="F172">
        <v>46740</v>
      </c>
      <c r="G172">
        <v>50220</v>
      </c>
      <c r="H172">
        <v>53700</v>
      </c>
      <c r="I172">
        <v>57120</v>
      </c>
      <c r="J172">
        <v>40400</v>
      </c>
      <c r="K172">
        <v>46150</v>
      </c>
      <c r="L172">
        <v>51900</v>
      </c>
      <c r="M172">
        <v>57650</v>
      </c>
      <c r="N172">
        <v>62300</v>
      </c>
      <c r="O172">
        <v>66900</v>
      </c>
      <c r="P172">
        <v>71500</v>
      </c>
      <c r="Q172">
        <v>76100</v>
      </c>
    </row>
    <row r="173" spans="1:17" x14ac:dyDescent="0.3">
      <c r="A173" s="11" t="s">
        <v>174</v>
      </c>
      <c r="B173">
        <v>30300</v>
      </c>
      <c r="C173">
        <v>34620</v>
      </c>
      <c r="D173">
        <v>38940</v>
      </c>
      <c r="E173">
        <v>43260</v>
      </c>
      <c r="F173">
        <v>46740</v>
      </c>
      <c r="G173">
        <v>50220</v>
      </c>
      <c r="H173">
        <v>53700</v>
      </c>
      <c r="I173">
        <v>57120</v>
      </c>
      <c r="J173">
        <v>40400</v>
      </c>
      <c r="K173">
        <v>46150</v>
      </c>
      <c r="L173">
        <v>51900</v>
      </c>
      <c r="M173">
        <v>57650</v>
      </c>
      <c r="N173">
        <v>62300</v>
      </c>
      <c r="O173">
        <v>66900</v>
      </c>
      <c r="P173">
        <v>71500</v>
      </c>
      <c r="Q173">
        <v>76100</v>
      </c>
    </row>
    <row r="174" spans="1:17" x14ac:dyDescent="0.3">
      <c r="A174" s="11" t="s">
        <v>175</v>
      </c>
      <c r="B174">
        <v>30300</v>
      </c>
      <c r="C174">
        <v>34620</v>
      </c>
      <c r="D174">
        <v>38940</v>
      </c>
      <c r="E174">
        <v>43260</v>
      </c>
      <c r="F174">
        <v>46740</v>
      </c>
      <c r="G174">
        <v>50220</v>
      </c>
      <c r="H174">
        <v>53700</v>
      </c>
      <c r="I174">
        <v>57120</v>
      </c>
      <c r="J174">
        <v>40400</v>
      </c>
      <c r="K174">
        <v>46150</v>
      </c>
      <c r="L174">
        <v>51900</v>
      </c>
      <c r="M174">
        <v>57650</v>
      </c>
      <c r="N174">
        <v>62300</v>
      </c>
      <c r="O174">
        <v>66900</v>
      </c>
      <c r="P174">
        <v>71500</v>
      </c>
      <c r="Q174">
        <v>76100</v>
      </c>
    </row>
    <row r="175" spans="1:17" x14ac:dyDescent="0.3">
      <c r="A175" s="11" t="s">
        <v>176</v>
      </c>
      <c r="B175">
        <v>30600</v>
      </c>
      <c r="C175">
        <v>34980</v>
      </c>
      <c r="D175">
        <v>39360</v>
      </c>
      <c r="E175">
        <v>43680</v>
      </c>
      <c r="F175">
        <v>47220</v>
      </c>
      <c r="G175">
        <v>50700</v>
      </c>
      <c r="H175">
        <v>54180</v>
      </c>
      <c r="I175">
        <v>57660</v>
      </c>
      <c r="J175">
        <v>40800</v>
      </c>
      <c r="K175">
        <v>46600</v>
      </c>
      <c r="L175">
        <v>52450</v>
      </c>
      <c r="M175">
        <v>58250</v>
      </c>
      <c r="N175">
        <v>62950</v>
      </c>
      <c r="O175">
        <v>67600</v>
      </c>
      <c r="P175">
        <v>72250</v>
      </c>
      <c r="Q175">
        <v>76900</v>
      </c>
    </row>
    <row r="176" spans="1:17" x14ac:dyDescent="0.3">
      <c r="A176" s="11" t="s">
        <v>177</v>
      </c>
      <c r="B176">
        <v>30300</v>
      </c>
      <c r="C176">
        <v>34620</v>
      </c>
      <c r="D176">
        <v>38940</v>
      </c>
      <c r="E176">
        <v>43260</v>
      </c>
      <c r="F176">
        <v>46740</v>
      </c>
      <c r="G176">
        <v>50220</v>
      </c>
      <c r="H176">
        <v>53700</v>
      </c>
      <c r="I176">
        <v>57120</v>
      </c>
      <c r="J176">
        <v>40400</v>
      </c>
      <c r="K176">
        <v>46150</v>
      </c>
      <c r="L176">
        <v>51900</v>
      </c>
      <c r="M176">
        <v>57650</v>
      </c>
      <c r="N176">
        <v>62300</v>
      </c>
      <c r="O176">
        <v>66900</v>
      </c>
      <c r="P176">
        <v>71500</v>
      </c>
      <c r="Q176">
        <v>76100</v>
      </c>
    </row>
    <row r="177" spans="1:17" x14ac:dyDescent="0.3">
      <c r="A177" s="11" t="s">
        <v>178</v>
      </c>
      <c r="B177">
        <v>30300</v>
      </c>
      <c r="C177">
        <v>34620</v>
      </c>
      <c r="D177">
        <v>38940</v>
      </c>
      <c r="E177">
        <v>43260</v>
      </c>
      <c r="F177">
        <v>46740</v>
      </c>
      <c r="G177">
        <v>50220</v>
      </c>
      <c r="H177">
        <v>53700</v>
      </c>
      <c r="I177">
        <v>57120</v>
      </c>
      <c r="J177">
        <v>40400</v>
      </c>
      <c r="K177">
        <v>46150</v>
      </c>
      <c r="L177">
        <v>51900</v>
      </c>
      <c r="M177">
        <v>57650</v>
      </c>
      <c r="N177">
        <v>62300</v>
      </c>
      <c r="O177">
        <v>66900</v>
      </c>
      <c r="P177">
        <v>71500</v>
      </c>
      <c r="Q177">
        <v>76100</v>
      </c>
    </row>
    <row r="178" spans="1:17" x14ac:dyDescent="0.3">
      <c r="A178" s="11" t="s">
        <v>179</v>
      </c>
      <c r="B178">
        <v>30600</v>
      </c>
      <c r="C178">
        <v>34980</v>
      </c>
      <c r="D178">
        <v>39360</v>
      </c>
      <c r="E178">
        <v>43680</v>
      </c>
      <c r="F178">
        <v>47220</v>
      </c>
      <c r="G178">
        <v>50700</v>
      </c>
      <c r="H178">
        <v>54180</v>
      </c>
      <c r="I178">
        <v>57660</v>
      </c>
      <c r="J178">
        <v>40800</v>
      </c>
      <c r="K178">
        <v>46600</v>
      </c>
      <c r="L178">
        <v>52450</v>
      </c>
      <c r="M178">
        <v>58250</v>
      </c>
      <c r="N178">
        <v>62950</v>
      </c>
      <c r="O178">
        <v>67600</v>
      </c>
      <c r="P178">
        <v>72250</v>
      </c>
      <c r="Q178">
        <v>76900</v>
      </c>
    </row>
    <row r="179" spans="1:17" x14ac:dyDescent="0.3">
      <c r="A179" s="11" t="s">
        <v>180</v>
      </c>
      <c r="B179">
        <v>32520</v>
      </c>
      <c r="C179">
        <v>37200</v>
      </c>
      <c r="D179">
        <v>41820</v>
      </c>
      <c r="E179">
        <v>46440</v>
      </c>
      <c r="F179">
        <v>50160</v>
      </c>
      <c r="G179">
        <v>53880</v>
      </c>
      <c r="H179">
        <v>57600</v>
      </c>
      <c r="I179">
        <v>61320</v>
      </c>
      <c r="J179">
        <v>43350</v>
      </c>
      <c r="K179">
        <v>49550</v>
      </c>
      <c r="L179">
        <v>55750</v>
      </c>
      <c r="M179">
        <v>61900</v>
      </c>
      <c r="N179">
        <v>66900</v>
      </c>
      <c r="O179">
        <v>71850</v>
      </c>
      <c r="P179">
        <v>76800</v>
      </c>
      <c r="Q179">
        <v>81750</v>
      </c>
    </row>
    <row r="180" spans="1:17" x14ac:dyDescent="0.3">
      <c r="A180" s="11" t="s">
        <v>181</v>
      </c>
      <c r="B180">
        <v>30600</v>
      </c>
      <c r="C180">
        <v>34980</v>
      </c>
      <c r="D180">
        <v>39360</v>
      </c>
      <c r="E180">
        <v>43680</v>
      </c>
      <c r="F180">
        <v>47220</v>
      </c>
      <c r="G180">
        <v>50700</v>
      </c>
      <c r="H180">
        <v>54180</v>
      </c>
      <c r="I180">
        <v>57660</v>
      </c>
      <c r="J180">
        <v>40800</v>
      </c>
      <c r="K180">
        <v>46600</v>
      </c>
      <c r="L180">
        <v>52450</v>
      </c>
      <c r="M180">
        <v>58250</v>
      </c>
      <c r="N180">
        <v>62950</v>
      </c>
      <c r="O180">
        <v>67600</v>
      </c>
      <c r="P180">
        <v>72250</v>
      </c>
      <c r="Q180">
        <v>76900</v>
      </c>
    </row>
    <row r="181" spans="1:17" x14ac:dyDescent="0.3">
      <c r="A181" s="11" t="s">
        <v>182</v>
      </c>
      <c r="B181">
        <v>35280</v>
      </c>
      <c r="C181">
        <v>40320</v>
      </c>
      <c r="D181">
        <v>45360</v>
      </c>
      <c r="E181">
        <v>50340</v>
      </c>
      <c r="F181">
        <v>54420</v>
      </c>
      <c r="G181">
        <v>58440</v>
      </c>
      <c r="H181">
        <v>62460</v>
      </c>
      <c r="I181">
        <v>66480</v>
      </c>
      <c r="J181">
        <v>47000</v>
      </c>
      <c r="K181">
        <v>53700</v>
      </c>
      <c r="L181">
        <v>60400</v>
      </c>
      <c r="M181">
        <v>67100</v>
      </c>
      <c r="N181">
        <v>72500</v>
      </c>
      <c r="O181">
        <v>77850</v>
      </c>
      <c r="P181">
        <v>83250</v>
      </c>
      <c r="Q181">
        <v>88600</v>
      </c>
    </row>
    <row r="182" spans="1:17" x14ac:dyDescent="0.3">
      <c r="A182" s="11" t="s">
        <v>183</v>
      </c>
      <c r="B182">
        <v>32760</v>
      </c>
      <c r="C182">
        <v>37440</v>
      </c>
      <c r="D182">
        <v>42120</v>
      </c>
      <c r="E182">
        <v>46740</v>
      </c>
      <c r="F182">
        <v>50520</v>
      </c>
      <c r="G182">
        <v>54240</v>
      </c>
      <c r="H182">
        <v>57960</v>
      </c>
      <c r="I182">
        <v>61740</v>
      </c>
      <c r="J182">
        <v>43650</v>
      </c>
      <c r="K182">
        <v>49850</v>
      </c>
      <c r="L182">
        <v>56100</v>
      </c>
      <c r="M182">
        <v>62300</v>
      </c>
      <c r="N182">
        <v>67300</v>
      </c>
      <c r="O182">
        <v>72300</v>
      </c>
      <c r="P182">
        <v>77300</v>
      </c>
      <c r="Q182">
        <v>82250</v>
      </c>
    </row>
    <row r="183" spans="1:17" x14ac:dyDescent="0.3">
      <c r="A183" s="11" t="s">
        <v>184</v>
      </c>
      <c r="B183">
        <v>30300</v>
      </c>
      <c r="C183">
        <v>34620</v>
      </c>
      <c r="D183">
        <v>38940</v>
      </c>
      <c r="E183">
        <v>43260</v>
      </c>
      <c r="F183">
        <v>46740</v>
      </c>
      <c r="G183">
        <v>50220</v>
      </c>
      <c r="H183">
        <v>53700</v>
      </c>
      <c r="I183">
        <v>57120</v>
      </c>
      <c r="J183">
        <v>40400</v>
      </c>
      <c r="K183">
        <v>46150</v>
      </c>
      <c r="L183">
        <v>51900</v>
      </c>
      <c r="M183">
        <v>57650</v>
      </c>
      <c r="N183">
        <v>62300</v>
      </c>
      <c r="O183">
        <v>66900</v>
      </c>
      <c r="P183">
        <v>71500</v>
      </c>
      <c r="Q183">
        <v>76100</v>
      </c>
    </row>
    <row r="184" spans="1:17" x14ac:dyDescent="0.3">
      <c r="A184" s="11" t="s">
        <v>185</v>
      </c>
      <c r="B184">
        <v>30300</v>
      </c>
      <c r="C184">
        <v>34620</v>
      </c>
      <c r="D184">
        <v>38940</v>
      </c>
      <c r="E184">
        <v>43260</v>
      </c>
      <c r="F184">
        <v>46740</v>
      </c>
      <c r="G184">
        <v>50220</v>
      </c>
      <c r="H184">
        <v>53700</v>
      </c>
      <c r="I184">
        <v>57120</v>
      </c>
      <c r="J184">
        <v>40400</v>
      </c>
      <c r="K184">
        <v>46150</v>
      </c>
      <c r="L184">
        <v>51900</v>
      </c>
      <c r="M184">
        <v>57650</v>
      </c>
      <c r="N184">
        <v>62300</v>
      </c>
      <c r="O184">
        <v>66900</v>
      </c>
      <c r="P184">
        <v>71500</v>
      </c>
      <c r="Q184">
        <v>76100</v>
      </c>
    </row>
    <row r="185" spans="1:17" x14ac:dyDescent="0.3">
      <c r="A185" s="11" t="s">
        <v>186</v>
      </c>
      <c r="B185">
        <v>40200</v>
      </c>
      <c r="C185">
        <v>45960</v>
      </c>
      <c r="D185">
        <v>51720</v>
      </c>
      <c r="E185">
        <v>57420</v>
      </c>
      <c r="F185">
        <v>62040</v>
      </c>
      <c r="G185">
        <v>66660</v>
      </c>
      <c r="H185">
        <v>71220</v>
      </c>
      <c r="I185">
        <v>75840</v>
      </c>
      <c r="J185">
        <v>53600</v>
      </c>
      <c r="K185">
        <v>61250</v>
      </c>
      <c r="L185">
        <v>68900</v>
      </c>
      <c r="M185">
        <v>76550</v>
      </c>
      <c r="N185">
        <v>82700</v>
      </c>
      <c r="O185">
        <v>88800</v>
      </c>
      <c r="P185">
        <v>94950</v>
      </c>
      <c r="Q185">
        <v>101050</v>
      </c>
    </row>
    <row r="186" spans="1:17" x14ac:dyDescent="0.3">
      <c r="A186" s="11" t="s">
        <v>187</v>
      </c>
      <c r="B186">
        <v>30720</v>
      </c>
      <c r="C186">
        <v>35100</v>
      </c>
      <c r="D186">
        <v>39480</v>
      </c>
      <c r="E186">
        <v>43860</v>
      </c>
      <c r="F186">
        <v>47400</v>
      </c>
      <c r="G186">
        <v>50880</v>
      </c>
      <c r="H186">
        <v>54420</v>
      </c>
      <c r="I186">
        <v>57900</v>
      </c>
      <c r="J186">
        <v>40950</v>
      </c>
      <c r="K186">
        <v>46800</v>
      </c>
      <c r="L186">
        <v>52650</v>
      </c>
      <c r="M186">
        <v>58500</v>
      </c>
      <c r="N186">
        <v>63200</v>
      </c>
      <c r="O186">
        <v>67900</v>
      </c>
      <c r="P186">
        <v>72550</v>
      </c>
      <c r="Q186">
        <v>77250</v>
      </c>
    </row>
    <row r="187" spans="1:17" x14ac:dyDescent="0.3">
      <c r="A187" s="11" t="s">
        <v>188</v>
      </c>
      <c r="B187">
        <v>30600</v>
      </c>
      <c r="C187">
        <v>34980</v>
      </c>
      <c r="D187">
        <v>39360</v>
      </c>
      <c r="E187">
        <v>43680</v>
      </c>
      <c r="F187">
        <v>47220</v>
      </c>
      <c r="G187">
        <v>50700</v>
      </c>
      <c r="H187">
        <v>54180</v>
      </c>
      <c r="I187">
        <v>57660</v>
      </c>
      <c r="J187">
        <v>40800</v>
      </c>
      <c r="K187">
        <v>46600</v>
      </c>
      <c r="L187">
        <v>52450</v>
      </c>
      <c r="M187">
        <v>58250</v>
      </c>
      <c r="N187">
        <v>62950</v>
      </c>
      <c r="O187">
        <v>67600</v>
      </c>
      <c r="P187">
        <v>72250</v>
      </c>
      <c r="Q187">
        <v>76900</v>
      </c>
    </row>
    <row r="188" spans="1:17" x14ac:dyDescent="0.3">
      <c r="A188" s="11" t="s">
        <v>189</v>
      </c>
      <c r="B188">
        <v>30300</v>
      </c>
      <c r="C188">
        <v>34620</v>
      </c>
      <c r="D188">
        <v>38940</v>
      </c>
      <c r="E188">
        <v>43260</v>
      </c>
      <c r="F188">
        <v>46740</v>
      </c>
      <c r="G188">
        <v>50220</v>
      </c>
      <c r="H188">
        <v>53700</v>
      </c>
      <c r="I188">
        <v>57120</v>
      </c>
      <c r="J188">
        <v>40400</v>
      </c>
      <c r="K188">
        <v>46150</v>
      </c>
      <c r="L188">
        <v>51900</v>
      </c>
      <c r="M188">
        <v>57650</v>
      </c>
      <c r="N188">
        <v>62300</v>
      </c>
      <c r="O188">
        <v>66900</v>
      </c>
      <c r="P188">
        <v>71500</v>
      </c>
      <c r="Q188">
        <v>76100</v>
      </c>
    </row>
    <row r="189" spans="1:17" x14ac:dyDescent="0.3">
      <c r="A189" s="11" t="s">
        <v>190</v>
      </c>
      <c r="B189">
        <v>34320</v>
      </c>
      <c r="C189">
        <v>39240</v>
      </c>
      <c r="D189">
        <v>44160</v>
      </c>
      <c r="E189">
        <v>49020</v>
      </c>
      <c r="F189">
        <v>52980</v>
      </c>
      <c r="G189">
        <v>56880</v>
      </c>
      <c r="H189">
        <v>60840</v>
      </c>
      <c r="I189">
        <v>64740</v>
      </c>
      <c r="J189">
        <v>45750</v>
      </c>
      <c r="K189">
        <v>52300</v>
      </c>
      <c r="L189">
        <v>58850</v>
      </c>
      <c r="M189">
        <v>65350</v>
      </c>
      <c r="N189">
        <v>70600</v>
      </c>
      <c r="O189">
        <v>75850</v>
      </c>
      <c r="P189">
        <v>81050</v>
      </c>
      <c r="Q189">
        <v>86300</v>
      </c>
    </row>
    <row r="190" spans="1:17" x14ac:dyDescent="0.3">
      <c r="A190" s="11" t="s">
        <v>191</v>
      </c>
      <c r="B190">
        <v>30300</v>
      </c>
      <c r="C190">
        <v>34620</v>
      </c>
      <c r="D190">
        <v>38940</v>
      </c>
      <c r="E190">
        <v>43260</v>
      </c>
      <c r="F190">
        <v>46740</v>
      </c>
      <c r="G190">
        <v>50220</v>
      </c>
      <c r="H190">
        <v>53700</v>
      </c>
      <c r="I190">
        <v>57120</v>
      </c>
      <c r="J190">
        <v>40400</v>
      </c>
      <c r="K190">
        <v>46150</v>
      </c>
      <c r="L190">
        <v>51900</v>
      </c>
      <c r="M190">
        <v>57650</v>
      </c>
      <c r="N190">
        <v>62300</v>
      </c>
      <c r="O190">
        <v>66900</v>
      </c>
      <c r="P190">
        <v>71500</v>
      </c>
      <c r="Q190">
        <v>76100</v>
      </c>
    </row>
    <row r="191" spans="1:17" x14ac:dyDescent="0.3">
      <c r="A191" s="11" t="s">
        <v>192</v>
      </c>
      <c r="B191">
        <v>32640</v>
      </c>
      <c r="C191">
        <v>37260</v>
      </c>
      <c r="D191">
        <v>41940</v>
      </c>
      <c r="E191">
        <v>46560</v>
      </c>
      <c r="F191">
        <v>50340</v>
      </c>
      <c r="G191">
        <v>54060</v>
      </c>
      <c r="H191">
        <v>57780</v>
      </c>
      <c r="I191">
        <v>61500</v>
      </c>
      <c r="J191">
        <v>43500</v>
      </c>
      <c r="K191">
        <v>49700</v>
      </c>
      <c r="L191">
        <v>55900</v>
      </c>
      <c r="M191">
        <v>62100</v>
      </c>
      <c r="N191">
        <v>67100</v>
      </c>
      <c r="O191">
        <v>72050</v>
      </c>
      <c r="P191">
        <v>77050</v>
      </c>
      <c r="Q191">
        <v>82000</v>
      </c>
    </row>
    <row r="192" spans="1:17" x14ac:dyDescent="0.3">
      <c r="A192" s="11" t="s">
        <v>193</v>
      </c>
      <c r="B192">
        <v>34320</v>
      </c>
      <c r="C192">
        <v>39240</v>
      </c>
      <c r="D192">
        <v>44160</v>
      </c>
      <c r="E192">
        <v>49020</v>
      </c>
      <c r="F192">
        <v>52980</v>
      </c>
      <c r="G192">
        <v>56880</v>
      </c>
      <c r="H192">
        <v>60840</v>
      </c>
      <c r="I192">
        <v>64740</v>
      </c>
      <c r="J192">
        <v>45750</v>
      </c>
      <c r="K192">
        <v>52300</v>
      </c>
      <c r="L192">
        <v>58850</v>
      </c>
      <c r="M192">
        <v>65350</v>
      </c>
      <c r="N192">
        <v>70600</v>
      </c>
      <c r="O192">
        <v>75850</v>
      </c>
      <c r="P192">
        <v>81050</v>
      </c>
      <c r="Q192">
        <v>86300</v>
      </c>
    </row>
    <row r="193" spans="1:17" x14ac:dyDescent="0.3">
      <c r="A193" s="11" t="s">
        <v>194</v>
      </c>
      <c r="B193">
        <v>34740</v>
      </c>
      <c r="C193">
        <v>39720</v>
      </c>
      <c r="D193">
        <v>44700</v>
      </c>
      <c r="E193">
        <v>49620</v>
      </c>
      <c r="F193">
        <v>53640</v>
      </c>
      <c r="G193">
        <v>57600</v>
      </c>
      <c r="H193">
        <v>61560</v>
      </c>
      <c r="I193">
        <v>65520</v>
      </c>
      <c r="J193">
        <v>46350</v>
      </c>
      <c r="K193">
        <v>52950</v>
      </c>
      <c r="L193">
        <v>59550</v>
      </c>
      <c r="M193">
        <v>66150</v>
      </c>
      <c r="N193">
        <v>71450</v>
      </c>
      <c r="O193">
        <v>76750</v>
      </c>
      <c r="P193">
        <v>82050</v>
      </c>
      <c r="Q193">
        <v>87350</v>
      </c>
    </row>
    <row r="194" spans="1:17" x14ac:dyDescent="0.3">
      <c r="A194" s="11" t="s">
        <v>195</v>
      </c>
      <c r="B194">
        <v>30300</v>
      </c>
      <c r="C194">
        <v>34620</v>
      </c>
      <c r="D194">
        <v>38940</v>
      </c>
      <c r="E194">
        <v>43260</v>
      </c>
      <c r="F194">
        <v>46740</v>
      </c>
      <c r="G194">
        <v>50220</v>
      </c>
      <c r="H194">
        <v>53700</v>
      </c>
      <c r="I194">
        <v>57120</v>
      </c>
      <c r="J194">
        <v>40400</v>
      </c>
      <c r="K194">
        <v>46150</v>
      </c>
      <c r="L194">
        <v>51900</v>
      </c>
      <c r="M194">
        <v>57650</v>
      </c>
      <c r="N194">
        <v>62300</v>
      </c>
      <c r="O194">
        <v>66900</v>
      </c>
      <c r="P194">
        <v>71500</v>
      </c>
      <c r="Q194">
        <v>76100</v>
      </c>
    </row>
    <row r="195" spans="1:17" x14ac:dyDescent="0.3">
      <c r="A195" s="11" t="s">
        <v>196</v>
      </c>
      <c r="B195">
        <v>30300</v>
      </c>
      <c r="C195">
        <v>34620</v>
      </c>
      <c r="D195">
        <v>38940</v>
      </c>
      <c r="E195">
        <v>43260</v>
      </c>
      <c r="F195">
        <v>46740</v>
      </c>
      <c r="G195">
        <v>50220</v>
      </c>
      <c r="H195">
        <v>53700</v>
      </c>
      <c r="I195">
        <v>57120</v>
      </c>
      <c r="J195">
        <v>40400</v>
      </c>
      <c r="K195">
        <v>46150</v>
      </c>
      <c r="L195">
        <v>51900</v>
      </c>
      <c r="M195">
        <v>57650</v>
      </c>
      <c r="N195">
        <v>62300</v>
      </c>
      <c r="O195">
        <v>66900</v>
      </c>
      <c r="P195">
        <v>71500</v>
      </c>
      <c r="Q195">
        <v>76100</v>
      </c>
    </row>
    <row r="196" spans="1:17" x14ac:dyDescent="0.3">
      <c r="A196" s="11" t="s">
        <v>197</v>
      </c>
      <c r="B196">
        <v>30720</v>
      </c>
      <c r="C196">
        <v>35100</v>
      </c>
      <c r="D196">
        <v>39480</v>
      </c>
      <c r="E196">
        <v>43860</v>
      </c>
      <c r="F196">
        <v>47400</v>
      </c>
      <c r="G196">
        <v>50880</v>
      </c>
      <c r="H196">
        <v>54420</v>
      </c>
      <c r="I196">
        <v>57900</v>
      </c>
      <c r="J196">
        <v>40950</v>
      </c>
      <c r="K196">
        <v>46800</v>
      </c>
      <c r="L196">
        <v>52650</v>
      </c>
      <c r="M196">
        <v>58500</v>
      </c>
      <c r="N196">
        <v>63200</v>
      </c>
      <c r="O196">
        <v>67900</v>
      </c>
      <c r="P196">
        <v>72550</v>
      </c>
      <c r="Q196">
        <v>77250</v>
      </c>
    </row>
    <row r="197" spans="1:17" x14ac:dyDescent="0.3">
      <c r="A197" s="11" t="s">
        <v>198</v>
      </c>
      <c r="B197">
        <v>30480</v>
      </c>
      <c r="C197">
        <v>34800</v>
      </c>
      <c r="D197">
        <v>39180</v>
      </c>
      <c r="E197">
        <v>43500</v>
      </c>
      <c r="F197">
        <v>46980</v>
      </c>
      <c r="G197">
        <v>50460</v>
      </c>
      <c r="H197">
        <v>53940</v>
      </c>
      <c r="I197">
        <v>57420</v>
      </c>
      <c r="J197">
        <v>40600</v>
      </c>
      <c r="K197">
        <v>46400</v>
      </c>
      <c r="L197">
        <v>52200</v>
      </c>
      <c r="M197">
        <v>58000</v>
      </c>
      <c r="N197">
        <v>62650</v>
      </c>
      <c r="O197">
        <v>67300</v>
      </c>
      <c r="P197">
        <v>71950</v>
      </c>
      <c r="Q197">
        <v>76600</v>
      </c>
    </row>
    <row r="198" spans="1:17" x14ac:dyDescent="0.3">
      <c r="A198" s="11" t="s">
        <v>199</v>
      </c>
      <c r="B198">
        <v>36240</v>
      </c>
      <c r="C198">
        <v>41400</v>
      </c>
      <c r="D198">
        <v>46560</v>
      </c>
      <c r="E198">
        <v>51720</v>
      </c>
      <c r="F198">
        <v>55860</v>
      </c>
      <c r="G198">
        <v>60000</v>
      </c>
      <c r="H198">
        <v>64140</v>
      </c>
      <c r="I198">
        <v>68280</v>
      </c>
      <c r="J198">
        <v>48300</v>
      </c>
      <c r="K198">
        <v>55200</v>
      </c>
      <c r="L198">
        <v>62100</v>
      </c>
      <c r="M198">
        <v>68950</v>
      </c>
      <c r="N198">
        <v>74500</v>
      </c>
      <c r="O198">
        <v>80000</v>
      </c>
      <c r="P198">
        <v>85500</v>
      </c>
      <c r="Q198">
        <v>91050</v>
      </c>
    </row>
    <row r="199" spans="1:17" x14ac:dyDescent="0.3">
      <c r="A199" s="11" t="s">
        <v>200</v>
      </c>
      <c r="B199">
        <v>33780</v>
      </c>
      <c r="C199">
        <v>38640</v>
      </c>
      <c r="D199">
        <v>43440</v>
      </c>
      <c r="E199">
        <v>48240</v>
      </c>
      <c r="F199">
        <v>52140</v>
      </c>
      <c r="G199">
        <v>55980</v>
      </c>
      <c r="H199">
        <v>59820</v>
      </c>
      <c r="I199">
        <v>63720</v>
      </c>
      <c r="J199">
        <v>45050</v>
      </c>
      <c r="K199">
        <v>51450</v>
      </c>
      <c r="L199">
        <v>57900</v>
      </c>
      <c r="M199">
        <v>64300</v>
      </c>
      <c r="N199">
        <v>69450</v>
      </c>
      <c r="O199">
        <v>74600</v>
      </c>
      <c r="P199">
        <v>79750</v>
      </c>
      <c r="Q199">
        <v>84900</v>
      </c>
    </row>
    <row r="200" spans="1:17" x14ac:dyDescent="0.3">
      <c r="A200" s="11" t="s">
        <v>201</v>
      </c>
      <c r="B200">
        <v>43320</v>
      </c>
      <c r="C200">
        <v>49500</v>
      </c>
      <c r="D200">
        <v>55680</v>
      </c>
      <c r="E200">
        <v>61860</v>
      </c>
      <c r="F200">
        <v>66840</v>
      </c>
      <c r="G200">
        <v>71760</v>
      </c>
      <c r="H200">
        <v>76740</v>
      </c>
      <c r="I200">
        <v>81660</v>
      </c>
      <c r="J200">
        <v>57750</v>
      </c>
      <c r="K200">
        <v>66000</v>
      </c>
      <c r="L200">
        <v>74250</v>
      </c>
      <c r="M200">
        <v>82500</v>
      </c>
      <c r="N200">
        <v>89100</v>
      </c>
      <c r="O200">
        <v>95700</v>
      </c>
      <c r="P200">
        <v>102300</v>
      </c>
      <c r="Q200">
        <v>108900</v>
      </c>
    </row>
    <row r="201" spans="1:17" x14ac:dyDescent="0.3">
      <c r="A201" s="11" t="s">
        <v>202</v>
      </c>
      <c r="B201">
        <v>30300</v>
      </c>
      <c r="C201">
        <v>34620</v>
      </c>
      <c r="D201">
        <v>38940</v>
      </c>
      <c r="E201">
        <v>43260</v>
      </c>
      <c r="F201">
        <v>46740</v>
      </c>
      <c r="G201">
        <v>50220</v>
      </c>
      <c r="H201">
        <v>53700</v>
      </c>
      <c r="I201">
        <v>57120</v>
      </c>
      <c r="J201">
        <v>40400</v>
      </c>
      <c r="K201">
        <v>46150</v>
      </c>
      <c r="L201">
        <v>51900</v>
      </c>
      <c r="M201">
        <v>57650</v>
      </c>
      <c r="N201">
        <v>62300</v>
      </c>
      <c r="O201">
        <v>66900</v>
      </c>
      <c r="P201">
        <v>71500</v>
      </c>
      <c r="Q201">
        <v>76100</v>
      </c>
    </row>
    <row r="202" spans="1:17" x14ac:dyDescent="0.3">
      <c r="A202" s="11" t="s">
        <v>203</v>
      </c>
      <c r="B202">
        <v>31200</v>
      </c>
      <c r="C202">
        <v>35640</v>
      </c>
      <c r="D202">
        <v>40080</v>
      </c>
      <c r="E202">
        <v>44520</v>
      </c>
      <c r="F202">
        <v>48120</v>
      </c>
      <c r="G202">
        <v>51660</v>
      </c>
      <c r="H202">
        <v>55260</v>
      </c>
      <c r="I202">
        <v>58800</v>
      </c>
      <c r="J202">
        <v>41550</v>
      </c>
      <c r="K202">
        <v>47500</v>
      </c>
      <c r="L202">
        <v>53450</v>
      </c>
      <c r="M202">
        <v>59350</v>
      </c>
      <c r="N202">
        <v>64100</v>
      </c>
      <c r="O202">
        <v>68850</v>
      </c>
      <c r="P202">
        <v>73600</v>
      </c>
      <c r="Q202">
        <v>78350</v>
      </c>
    </row>
    <row r="203" spans="1:17" x14ac:dyDescent="0.3">
      <c r="A203" s="11" t="s">
        <v>204</v>
      </c>
      <c r="B203">
        <v>30300</v>
      </c>
      <c r="C203">
        <v>34620</v>
      </c>
      <c r="D203">
        <v>38940</v>
      </c>
      <c r="E203">
        <v>43260</v>
      </c>
      <c r="F203">
        <v>46740</v>
      </c>
      <c r="G203">
        <v>50220</v>
      </c>
      <c r="H203">
        <v>53700</v>
      </c>
      <c r="I203">
        <v>57120</v>
      </c>
      <c r="J203">
        <v>40400</v>
      </c>
      <c r="K203">
        <v>46150</v>
      </c>
      <c r="L203">
        <v>51900</v>
      </c>
      <c r="M203">
        <v>57650</v>
      </c>
      <c r="N203">
        <v>62300</v>
      </c>
      <c r="O203">
        <v>66900</v>
      </c>
      <c r="P203">
        <v>71500</v>
      </c>
      <c r="Q203">
        <v>76100</v>
      </c>
    </row>
    <row r="204" spans="1:17" x14ac:dyDescent="0.3">
      <c r="A204" s="11" t="s">
        <v>205</v>
      </c>
      <c r="B204">
        <v>30300</v>
      </c>
      <c r="C204">
        <v>34620</v>
      </c>
      <c r="D204">
        <v>38940</v>
      </c>
      <c r="E204">
        <v>43260</v>
      </c>
      <c r="F204">
        <v>46740</v>
      </c>
      <c r="G204">
        <v>50220</v>
      </c>
      <c r="H204">
        <v>53700</v>
      </c>
      <c r="I204">
        <v>57120</v>
      </c>
      <c r="J204">
        <v>40400</v>
      </c>
      <c r="K204">
        <v>46150</v>
      </c>
      <c r="L204">
        <v>51900</v>
      </c>
      <c r="M204">
        <v>57650</v>
      </c>
      <c r="N204">
        <v>62300</v>
      </c>
      <c r="O204">
        <v>66900</v>
      </c>
      <c r="P204">
        <v>71500</v>
      </c>
      <c r="Q204">
        <v>76100</v>
      </c>
    </row>
    <row r="205" spans="1:17" x14ac:dyDescent="0.3">
      <c r="A205" s="11" t="s">
        <v>206</v>
      </c>
      <c r="B205">
        <v>30300</v>
      </c>
      <c r="C205">
        <v>34620</v>
      </c>
      <c r="D205">
        <v>38940</v>
      </c>
      <c r="E205">
        <v>43260</v>
      </c>
      <c r="F205">
        <v>46740</v>
      </c>
      <c r="G205">
        <v>50220</v>
      </c>
      <c r="H205">
        <v>53700</v>
      </c>
      <c r="I205">
        <v>57120</v>
      </c>
      <c r="J205">
        <v>40400</v>
      </c>
      <c r="K205">
        <v>46150</v>
      </c>
      <c r="L205">
        <v>51900</v>
      </c>
      <c r="M205">
        <v>57650</v>
      </c>
      <c r="N205">
        <v>62300</v>
      </c>
      <c r="O205">
        <v>66900</v>
      </c>
      <c r="P205">
        <v>71500</v>
      </c>
      <c r="Q205">
        <v>76100</v>
      </c>
    </row>
    <row r="206" spans="1:17" x14ac:dyDescent="0.3">
      <c r="A206" s="11" t="s">
        <v>207</v>
      </c>
      <c r="B206">
        <v>32520</v>
      </c>
      <c r="C206">
        <v>37200</v>
      </c>
      <c r="D206">
        <v>41820</v>
      </c>
      <c r="E206">
        <v>46440</v>
      </c>
      <c r="F206">
        <v>50160</v>
      </c>
      <c r="G206">
        <v>53880</v>
      </c>
      <c r="H206">
        <v>57600</v>
      </c>
      <c r="I206">
        <v>61320</v>
      </c>
      <c r="J206">
        <v>43350</v>
      </c>
      <c r="K206">
        <v>49550</v>
      </c>
      <c r="L206">
        <v>55750</v>
      </c>
      <c r="M206">
        <v>61900</v>
      </c>
      <c r="N206">
        <v>66900</v>
      </c>
      <c r="O206">
        <v>71850</v>
      </c>
      <c r="P206">
        <v>76800</v>
      </c>
      <c r="Q206">
        <v>81750</v>
      </c>
    </row>
    <row r="207" spans="1:17" x14ac:dyDescent="0.3">
      <c r="A207" s="11" t="s">
        <v>208</v>
      </c>
      <c r="B207">
        <v>30300</v>
      </c>
      <c r="C207">
        <v>34620</v>
      </c>
      <c r="D207">
        <v>38940</v>
      </c>
      <c r="E207">
        <v>43260</v>
      </c>
      <c r="F207">
        <v>46740</v>
      </c>
      <c r="G207">
        <v>50220</v>
      </c>
      <c r="H207">
        <v>53700</v>
      </c>
      <c r="I207">
        <v>57120</v>
      </c>
      <c r="J207">
        <v>40400</v>
      </c>
      <c r="K207">
        <v>46150</v>
      </c>
      <c r="L207">
        <v>51900</v>
      </c>
      <c r="M207">
        <v>57650</v>
      </c>
      <c r="N207">
        <v>62300</v>
      </c>
      <c r="O207">
        <v>66900</v>
      </c>
      <c r="P207">
        <v>71500</v>
      </c>
      <c r="Q207">
        <v>76100</v>
      </c>
    </row>
    <row r="208" spans="1:17" x14ac:dyDescent="0.3">
      <c r="A208" s="11" t="s">
        <v>209</v>
      </c>
      <c r="B208">
        <v>34500</v>
      </c>
      <c r="C208">
        <v>39420</v>
      </c>
      <c r="D208">
        <v>44340</v>
      </c>
      <c r="E208">
        <v>49260</v>
      </c>
      <c r="F208">
        <v>53220</v>
      </c>
      <c r="G208">
        <v>57180</v>
      </c>
      <c r="H208">
        <v>61140</v>
      </c>
      <c r="I208">
        <v>65040</v>
      </c>
      <c r="J208">
        <v>46000</v>
      </c>
      <c r="K208">
        <v>52600</v>
      </c>
      <c r="L208">
        <v>59150</v>
      </c>
      <c r="M208">
        <v>65700</v>
      </c>
      <c r="N208">
        <v>71000</v>
      </c>
      <c r="O208">
        <v>76250</v>
      </c>
      <c r="P208">
        <v>81500</v>
      </c>
      <c r="Q208">
        <v>86750</v>
      </c>
    </row>
    <row r="209" spans="1:17" x14ac:dyDescent="0.3">
      <c r="A209" s="11" t="s">
        <v>210</v>
      </c>
      <c r="B209">
        <v>32820</v>
      </c>
      <c r="C209">
        <v>37500</v>
      </c>
      <c r="D209">
        <v>42180</v>
      </c>
      <c r="E209">
        <v>46860</v>
      </c>
      <c r="F209">
        <v>50640</v>
      </c>
      <c r="G209">
        <v>54360</v>
      </c>
      <c r="H209">
        <v>58140</v>
      </c>
      <c r="I209">
        <v>61860</v>
      </c>
      <c r="J209">
        <v>43750</v>
      </c>
      <c r="K209">
        <v>50000</v>
      </c>
      <c r="L209">
        <v>56250</v>
      </c>
      <c r="M209">
        <v>62500</v>
      </c>
      <c r="N209">
        <v>67500</v>
      </c>
      <c r="O209">
        <v>72500</v>
      </c>
      <c r="P209">
        <v>77500</v>
      </c>
      <c r="Q209">
        <v>82500</v>
      </c>
    </row>
    <row r="210" spans="1:17" x14ac:dyDescent="0.3">
      <c r="A210" s="11" t="s">
        <v>211</v>
      </c>
      <c r="B210">
        <v>30300</v>
      </c>
      <c r="C210">
        <v>34620</v>
      </c>
      <c r="D210">
        <v>38940</v>
      </c>
      <c r="E210">
        <v>43260</v>
      </c>
      <c r="F210">
        <v>46740</v>
      </c>
      <c r="G210">
        <v>50220</v>
      </c>
      <c r="H210">
        <v>53700</v>
      </c>
      <c r="I210">
        <v>57120</v>
      </c>
      <c r="J210">
        <v>40400</v>
      </c>
      <c r="K210">
        <v>46150</v>
      </c>
      <c r="L210">
        <v>51900</v>
      </c>
      <c r="M210">
        <v>57650</v>
      </c>
      <c r="N210">
        <v>62300</v>
      </c>
      <c r="O210">
        <v>66900</v>
      </c>
      <c r="P210">
        <v>71500</v>
      </c>
      <c r="Q210">
        <v>76100</v>
      </c>
    </row>
    <row r="211" spans="1:17" x14ac:dyDescent="0.3">
      <c r="A211" s="11" t="s">
        <v>212</v>
      </c>
      <c r="B211">
        <v>30300</v>
      </c>
      <c r="C211">
        <v>34620</v>
      </c>
      <c r="D211">
        <v>38940</v>
      </c>
      <c r="E211">
        <v>43260</v>
      </c>
      <c r="F211">
        <v>46740</v>
      </c>
      <c r="G211">
        <v>50220</v>
      </c>
      <c r="H211">
        <v>53700</v>
      </c>
      <c r="I211">
        <v>57120</v>
      </c>
      <c r="J211">
        <v>40400</v>
      </c>
      <c r="K211">
        <v>46150</v>
      </c>
      <c r="L211">
        <v>51900</v>
      </c>
      <c r="M211">
        <v>57650</v>
      </c>
      <c r="N211">
        <v>62300</v>
      </c>
      <c r="O211">
        <v>66900</v>
      </c>
      <c r="P211">
        <v>71500</v>
      </c>
      <c r="Q211">
        <v>76100</v>
      </c>
    </row>
    <row r="212" spans="1:17" x14ac:dyDescent="0.3">
      <c r="A212" s="11" t="s">
        <v>213</v>
      </c>
      <c r="B212">
        <v>30780</v>
      </c>
      <c r="C212">
        <v>35160</v>
      </c>
      <c r="D212">
        <v>39540</v>
      </c>
      <c r="E212">
        <v>43920</v>
      </c>
      <c r="F212">
        <v>47460</v>
      </c>
      <c r="G212">
        <v>51000</v>
      </c>
      <c r="H212">
        <v>54480</v>
      </c>
      <c r="I212">
        <v>58020</v>
      </c>
      <c r="J212">
        <v>41000</v>
      </c>
      <c r="K212">
        <v>46850</v>
      </c>
      <c r="L212">
        <v>52700</v>
      </c>
      <c r="M212">
        <v>58550</v>
      </c>
      <c r="N212">
        <v>63250</v>
      </c>
      <c r="O212">
        <v>67950</v>
      </c>
      <c r="P212">
        <v>72650</v>
      </c>
      <c r="Q212">
        <v>77300</v>
      </c>
    </row>
    <row r="213" spans="1:17" x14ac:dyDescent="0.3">
      <c r="A213" s="11" t="s">
        <v>214</v>
      </c>
      <c r="B213">
        <v>34920</v>
      </c>
      <c r="C213">
        <v>39900</v>
      </c>
      <c r="D213">
        <v>44880</v>
      </c>
      <c r="E213">
        <v>49860</v>
      </c>
      <c r="F213">
        <v>53880</v>
      </c>
      <c r="G213">
        <v>57840</v>
      </c>
      <c r="H213">
        <v>61860</v>
      </c>
      <c r="I213">
        <v>65820</v>
      </c>
      <c r="J213">
        <v>46550</v>
      </c>
      <c r="K213">
        <v>53200</v>
      </c>
      <c r="L213">
        <v>59850</v>
      </c>
      <c r="M213">
        <v>66500</v>
      </c>
      <c r="N213">
        <v>71850</v>
      </c>
      <c r="O213">
        <v>77150</v>
      </c>
      <c r="P213">
        <v>82500</v>
      </c>
      <c r="Q213">
        <v>87800</v>
      </c>
    </row>
    <row r="214" spans="1:17" x14ac:dyDescent="0.3">
      <c r="A214" s="11" t="s">
        <v>215</v>
      </c>
      <c r="B214">
        <v>30420</v>
      </c>
      <c r="C214">
        <v>34740</v>
      </c>
      <c r="D214">
        <v>39060</v>
      </c>
      <c r="E214">
        <v>43380</v>
      </c>
      <c r="F214">
        <v>46860</v>
      </c>
      <c r="G214">
        <v>50340</v>
      </c>
      <c r="H214">
        <v>53820</v>
      </c>
      <c r="I214">
        <v>57300</v>
      </c>
      <c r="J214">
        <v>40500</v>
      </c>
      <c r="K214">
        <v>46300</v>
      </c>
      <c r="L214">
        <v>52100</v>
      </c>
      <c r="M214">
        <v>57850</v>
      </c>
      <c r="N214">
        <v>62500</v>
      </c>
      <c r="O214">
        <v>67150</v>
      </c>
      <c r="P214">
        <v>71750</v>
      </c>
      <c r="Q214">
        <v>76400</v>
      </c>
    </row>
    <row r="215" spans="1:17" x14ac:dyDescent="0.3">
      <c r="A215" s="11" t="s">
        <v>216</v>
      </c>
      <c r="B215">
        <v>30300</v>
      </c>
      <c r="C215">
        <v>34620</v>
      </c>
      <c r="D215">
        <v>38940</v>
      </c>
      <c r="E215">
        <v>43260</v>
      </c>
      <c r="F215">
        <v>46740</v>
      </c>
      <c r="G215">
        <v>50220</v>
      </c>
      <c r="H215">
        <v>53700</v>
      </c>
      <c r="I215">
        <v>57120</v>
      </c>
      <c r="J215">
        <v>40400</v>
      </c>
      <c r="K215">
        <v>46150</v>
      </c>
      <c r="L215">
        <v>51900</v>
      </c>
      <c r="M215">
        <v>57650</v>
      </c>
      <c r="N215">
        <v>62300</v>
      </c>
      <c r="O215">
        <v>66900</v>
      </c>
      <c r="P215">
        <v>71500</v>
      </c>
      <c r="Q215">
        <v>76100</v>
      </c>
    </row>
    <row r="216" spans="1:17" x14ac:dyDescent="0.3">
      <c r="A216" s="11" t="s">
        <v>217</v>
      </c>
      <c r="B216">
        <v>30300</v>
      </c>
      <c r="C216">
        <v>34620</v>
      </c>
      <c r="D216">
        <v>38940</v>
      </c>
      <c r="E216">
        <v>43260</v>
      </c>
      <c r="F216">
        <v>46740</v>
      </c>
      <c r="G216">
        <v>50220</v>
      </c>
      <c r="H216">
        <v>53700</v>
      </c>
      <c r="I216">
        <v>57120</v>
      </c>
      <c r="J216">
        <v>40400</v>
      </c>
      <c r="K216">
        <v>46150</v>
      </c>
      <c r="L216">
        <v>51900</v>
      </c>
      <c r="M216">
        <v>57650</v>
      </c>
      <c r="N216">
        <v>62300</v>
      </c>
      <c r="O216">
        <v>66900</v>
      </c>
      <c r="P216">
        <v>71500</v>
      </c>
      <c r="Q216">
        <v>76100</v>
      </c>
    </row>
    <row r="217" spans="1:17" x14ac:dyDescent="0.3">
      <c r="A217" s="11" t="s">
        <v>218</v>
      </c>
      <c r="B217">
        <v>31380</v>
      </c>
      <c r="C217">
        <v>35820</v>
      </c>
      <c r="D217">
        <v>40320</v>
      </c>
      <c r="E217">
        <v>44760</v>
      </c>
      <c r="F217">
        <v>48360</v>
      </c>
      <c r="G217">
        <v>51960</v>
      </c>
      <c r="H217">
        <v>55560</v>
      </c>
      <c r="I217">
        <v>59100</v>
      </c>
      <c r="J217">
        <v>41800</v>
      </c>
      <c r="K217">
        <v>47800</v>
      </c>
      <c r="L217">
        <v>53750</v>
      </c>
      <c r="M217">
        <v>59700</v>
      </c>
      <c r="N217">
        <v>64500</v>
      </c>
      <c r="O217">
        <v>69300</v>
      </c>
      <c r="P217">
        <v>74050</v>
      </c>
      <c r="Q217">
        <v>78850</v>
      </c>
    </row>
    <row r="218" spans="1:17" x14ac:dyDescent="0.3">
      <c r="A218" s="11" t="s">
        <v>219</v>
      </c>
      <c r="B218">
        <v>35160</v>
      </c>
      <c r="C218">
        <v>40200</v>
      </c>
      <c r="D218">
        <v>45240</v>
      </c>
      <c r="E218">
        <v>50220</v>
      </c>
      <c r="F218">
        <v>54240</v>
      </c>
      <c r="G218">
        <v>58260</v>
      </c>
      <c r="H218">
        <v>62280</v>
      </c>
      <c r="I218">
        <v>66300</v>
      </c>
      <c r="J218">
        <v>46900</v>
      </c>
      <c r="K218">
        <v>53600</v>
      </c>
      <c r="L218">
        <v>60300</v>
      </c>
      <c r="M218">
        <v>66950</v>
      </c>
      <c r="N218">
        <v>72350</v>
      </c>
      <c r="O218">
        <v>77700</v>
      </c>
      <c r="P218">
        <v>83050</v>
      </c>
      <c r="Q218">
        <v>88400</v>
      </c>
    </row>
    <row r="219" spans="1:17" x14ac:dyDescent="0.3">
      <c r="A219" s="11" t="s">
        <v>220</v>
      </c>
      <c r="B219">
        <v>31260</v>
      </c>
      <c r="C219">
        <v>35760</v>
      </c>
      <c r="D219">
        <v>40200</v>
      </c>
      <c r="E219">
        <v>44640</v>
      </c>
      <c r="F219">
        <v>48240</v>
      </c>
      <c r="G219">
        <v>51840</v>
      </c>
      <c r="H219">
        <v>55380</v>
      </c>
      <c r="I219">
        <v>58980</v>
      </c>
      <c r="J219">
        <v>41650</v>
      </c>
      <c r="K219">
        <v>47600</v>
      </c>
      <c r="L219">
        <v>53550</v>
      </c>
      <c r="M219">
        <v>59500</v>
      </c>
      <c r="N219">
        <v>64300</v>
      </c>
      <c r="O219">
        <v>69050</v>
      </c>
      <c r="P219">
        <v>73800</v>
      </c>
      <c r="Q219">
        <v>78550</v>
      </c>
    </row>
    <row r="220" spans="1:17" x14ac:dyDescent="0.3">
      <c r="A220" s="11" t="s">
        <v>221</v>
      </c>
      <c r="B220">
        <v>30300</v>
      </c>
      <c r="C220">
        <v>34620</v>
      </c>
      <c r="D220">
        <v>38940</v>
      </c>
      <c r="E220">
        <v>43260</v>
      </c>
      <c r="F220">
        <v>46740</v>
      </c>
      <c r="G220">
        <v>50220</v>
      </c>
      <c r="H220">
        <v>53700</v>
      </c>
      <c r="I220">
        <v>57120</v>
      </c>
      <c r="J220">
        <v>40400</v>
      </c>
      <c r="K220">
        <v>46150</v>
      </c>
      <c r="L220">
        <v>51900</v>
      </c>
      <c r="M220">
        <v>57650</v>
      </c>
      <c r="N220">
        <v>62300</v>
      </c>
      <c r="O220">
        <v>66900</v>
      </c>
      <c r="P220">
        <v>71500</v>
      </c>
      <c r="Q220">
        <v>76100</v>
      </c>
    </row>
    <row r="221" spans="1:17" x14ac:dyDescent="0.3">
      <c r="A221" s="11" t="s">
        <v>222</v>
      </c>
      <c r="B221">
        <v>40200</v>
      </c>
      <c r="C221">
        <v>45960</v>
      </c>
      <c r="D221">
        <v>51720</v>
      </c>
      <c r="E221">
        <v>57420</v>
      </c>
      <c r="F221">
        <v>62040</v>
      </c>
      <c r="G221">
        <v>66660</v>
      </c>
      <c r="H221">
        <v>71220</v>
      </c>
      <c r="I221">
        <v>75840</v>
      </c>
      <c r="J221">
        <v>53600</v>
      </c>
      <c r="K221">
        <v>61250</v>
      </c>
      <c r="L221">
        <v>68900</v>
      </c>
      <c r="M221">
        <v>76550</v>
      </c>
      <c r="N221">
        <v>82700</v>
      </c>
      <c r="O221">
        <v>88800</v>
      </c>
      <c r="P221">
        <v>94950</v>
      </c>
      <c r="Q221">
        <v>101050</v>
      </c>
    </row>
    <row r="222" spans="1:17" x14ac:dyDescent="0.3">
      <c r="A222" s="11" t="s">
        <v>223</v>
      </c>
      <c r="B222">
        <v>30780</v>
      </c>
      <c r="C222">
        <v>35160</v>
      </c>
      <c r="D222">
        <v>39540</v>
      </c>
      <c r="E222">
        <v>43920</v>
      </c>
      <c r="F222">
        <v>47460</v>
      </c>
      <c r="G222">
        <v>51000</v>
      </c>
      <c r="H222">
        <v>54480</v>
      </c>
      <c r="I222">
        <v>58020</v>
      </c>
      <c r="J222">
        <v>41000</v>
      </c>
      <c r="K222">
        <v>46850</v>
      </c>
      <c r="L222">
        <v>52700</v>
      </c>
      <c r="M222">
        <v>58550</v>
      </c>
      <c r="N222">
        <v>63250</v>
      </c>
      <c r="O222">
        <v>67950</v>
      </c>
      <c r="P222">
        <v>72650</v>
      </c>
      <c r="Q222">
        <v>77300</v>
      </c>
    </row>
    <row r="223" spans="1:17" x14ac:dyDescent="0.3">
      <c r="A223" s="11" t="s">
        <v>224</v>
      </c>
      <c r="B223">
        <v>30300</v>
      </c>
      <c r="C223">
        <v>34620</v>
      </c>
      <c r="D223">
        <v>38940</v>
      </c>
      <c r="E223">
        <v>43260</v>
      </c>
      <c r="F223">
        <v>46740</v>
      </c>
      <c r="G223">
        <v>50220</v>
      </c>
      <c r="H223">
        <v>53700</v>
      </c>
      <c r="I223">
        <v>57120</v>
      </c>
      <c r="J223">
        <v>40400</v>
      </c>
      <c r="K223">
        <v>46150</v>
      </c>
      <c r="L223">
        <v>51900</v>
      </c>
      <c r="M223">
        <v>57650</v>
      </c>
      <c r="N223">
        <v>62300</v>
      </c>
      <c r="O223">
        <v>66900</v>
      </c>
      <c r="P223">
        <v>71500</v>
      </c>
      <c r="Q223">
        <v>76100</v>
      </c>
    </row>
    <row r="224" spans="1:17" x14ac:dyDescent="0.3">
      <c r="A224" s="11" t="s">
        <v>225</v>
      </c>
      <c r="B224">
        <v>30300</v>
      </c>
      <c r="C224">
        <v>34620</v>
      </c>
      <c r="D224">
        <v>38940</v>
      </c>
      <c r="E224">
        <v>43260</v>
      </c>
      <c r="F224">
        <v>46740</v>
      </c>
      <c r="G224">
        <v>50220</v>
      </c>
      <c r="H224">
        <v>53700</v>
      </c>
      <c r="I224">
        <v>57120</v>
      </c>
      <c r="J224">
        <v>40400</v>
      </c>
      <c r="K224">
        <v>46150</v>
      </c>
      <c r="L224">
        <v>51900</v>
      </c>
      <c r="M224">
        <v>57650</v>
      </c>
      <c r="N224">
        <v>62300</v>
      </c>
      <c r="O224">
        <v>66900</v>
      </c>
      <c r="P224">
        <v>71500</v>
      </c>
      <c r="Q224">
        <v>76100</v>
      </c>
    </row>
    <row r="225" spans="1:17" x14ac:dyDescent="0.3">
      <c r="A225" s="11" t="s">
        <v>226</v>
      </c>
      <c r="B225">
        <v>30600</v>
      </c>
      <c r="C225">
        <v>34980</v>
      </c>
      <c r="D225">
        <v>39360</v>
      </c>
      <c r="E225">
        <v>43680</v>
      </c>
      <c r="F225">
        <v>47220</v>
      </c>
      <c r="G225">
        <v>50700</v>
      </c>
      <c r="H225">
        <v>54180</v>
      </c>
      <c r="I225">
        <v>57660</v>
      </c>
      <c r="J225">
        <v>40800</v>
      </c>
      <c r="K225">
        <v>46600</v>
      </c>
      <c r="L225">
        <v>52450</v>
      </c>
      <c r="M225">
        <v>58250</v>
      </c>
      <c r="N225">
        <v>62950</v>
      </c>
      <c r="O225">
        <v>67600</v>
      </c>
      <c r="P225">
        <v>72250</v>
      </c>
      <c r="Q225">
        <v>76900</v>
      </c>
    </row>
    <row r="226" spans="1:17" x14ac:dyDescent="0.3">
      <c r="A226" s="11" t="s">
        <v>227</v>
      </c>
      <c r="B226">
        <v>30300</v>
      </c>
      <c r="C226">
        <v>34620</v>
      </c>
      <c r="D226">
        <v>38940</v>
      </c>
      <c r="E226">
        <v>43260</v>
      </c>
      <c r="F226">
        <v>46740</v>
      </c>
      <c r="G226">
        <v>50220</v>
      </c>
      <c r="H226">
        <v>53700</v>
      </c>
      <c r="I226">
        <v>57120</v>
      </c>
      <c r="J226">
        <v>40400</v>
      </c>
      <c r="K226">
        <v>46150</v>
      </c>
      <c r="L226">
        <v>51900</v>
      </c>
      <c r="M226">
        <v>57650</v>
      </c>
      <c r="N226">
        <v>62300</v>
      </c>
      <c r="O226">
        <v>66900</v>
      </c>
      <c r="P226">
        <v>71500</v>
      </c>
      <c r="Q226">
        <v>76100</v>
      </c>
    </row>
    <row r="227" spans="1:17" x14ac:dyDescent="0.3">
      <c r="A227" s="11" t="s">
        <v>228</v>
      </c>
      <c r="B227">
        <v>33720</v>
      </c>
      <c r="C227">
        <v>38520</v>
      </c>
      <c r="D227">
        <v>43320</v>
      </c>
      <c r="E227">
        <v>48120</v>
      </c>
      <c r="F227">
        <v>52020</v>
      </c>
      <c r="G227">
        <v>55860</v>
      </c>
      <c r="H227">
        <v>59700</v>
      </c>
      <c r="I227">
        <v>63540</v>
      </c>
      <c r="J227">
        <v>44950</v>
      </c>
      <c r="K227">
        <v>51350</v>
      </c>
      <c r="L227">
        <v>57750</v>
      </c>
      <c r="M227">
        <v>64150</v>
      </c>
      <c r="N227">
        <v>69300</v>
      </c>
      <c r="O227">
        <v>74450</v>
      </c>
      <c r="P227">
        <v>79550</v>
      </c>
      <c r="Q227">
        <v>84700</v>
      </c>
    </row>
    <row r="228" spans="1:17" x14ac:dyDescent="0.3">
      <c r="A228" s="11" t="s">
        <v>229</v>
      </c>
      <c r="B228">
        <v>49080</v>
      </c>
      <c r="C228">
        <v>56100</v>
      </c>
      <c r="D228">
        <v>63120</v>
      </c>
      <c r="E228">
        <v>70080</v>
      </c>
      <c r="F228">
        <v>75720</v>
      </c>
      <c r="G228">
        <v>81300</v>
      </c>
      <c r="H228">
        <v>86940</v>
      </c>
      <c r="I228">
        <v>92520</v>
      </c>
      <c r="J228">
        <v>65450</v>
      </c>
      <c r="K228">
        <v>74800</v>
      </c>
      <c r="L228">
        <v>84150</v>
      </c>
      <c r="M228">
        <v>93450</v>
      </c>
      <c r="N228">
        <v>100950</v>
      </c>
      <c r="O228">
        <v>108450</v>
      </c>
      <c r="P228">
        <v>115900</v>
      </c>
      <c r="Q228">
        <v>123400</v>
      </c>
    </row>
    <row r="229" spans="1:17" x14ac:dyDescent="0.3">
      <c r="A229" s="11" t="s">
        <v>230</v>
      </c>
      <c r="B229">
        <v>30300</v>
      </c>
      <c r="C229">
        <v>34620</v>
      </c>
      <c r="D229">
        <v>38940</v>
      </c>
      <c r="E229">
        <v>43260</v>
      </c>
      <c r="F229">
        <v>46740</v>
      </c>
      <c r="G229">
        <v>50220</v>
      </c>
      <c r="H229">
        <v>53700</v>
      </c>
      <c r="I229">
        <v>57120</v>
      </c>
      <c r="J229">
        <v>40400</v>
      </c>
      <c r="K229">
        <v>46150</v>
      </c>
      <c r="L229">
        <v>51900</v>
      </c>
      <c r="M229">
        <v>57650</v>
      </c>
      <c r="N229">
        <v>62300</v>
      </c>
      <c r="O229">
        <v>66900</v>
      </c>
      <c r="P229">
        <v>71500</v>
      </c>
      <c r="Q229">
        <v>76100</v>
      </c>
    </row>
    <row r="230" spans="1:17" x14ac:dyDescent="0.3">
      <c r="A230" s="11" t="s">
        <v>231</v>
      </c>
      <c r="B230">
        <v>30540</v>
      </c>
      <c r="C230">
        <v>34920</v>
      </c>
      <c r="D230">
        <v>39300</v>
      </c>
      <c r="E230">
        <v>43620</v>
      </c>
      <c r="F230">
        <v>47160</v>
      </c>
      <c r="G230">
        <v>50640</v>
      </c>
      <c r="H230">
        <v>54120</v>
      </c>
      <c r="I230">
        <v>57600</v>
      </c>
      <c r="J230">
        <v>40700</v>
      </c>
      <c r="K230">
        <v>46500</v>
      </c>
      <c r="L230">
        <v>52300</v>
      </c>
      <c r="M230">
        <v>58100</v>
      </c>
      <c r="N230">
        <v>62750</v>
      </c>
      <c r="O230">
        <v>67400</v>
      </c>
      <c r="P230">
        <v>72050</v>
      </c>
      <c r="Q230">
        <v>76700</v>
      </c>
    </row>
    <row r="231" spans="1:17" x14ac:dyDescent="0.3">
      <c r="A231" s="11" t="s">
        <v>232</v>
      </c>
      <c r="B231">
        <v>30780</v>
      </c>
      <c r="C231">
        <v>35160</v>
      </c>
      <c r="D231">
        <v>39540</v>
      </c>
      <c r="E231">
        <v>43920</v>
      </c>
      <c r="F231">
        <v>47460</v>
      </c>
      <c r="G231">
        <v>51000</v>
      </c>
      <c r="H231">
        <v>54480</v>
      </c>
      <c r="I231">
        <v>58020</v>
      </c>
      <c r="J231">
        <v>41000</v>
      </c>
      <c r="K231">
        <v>46850</v>
      </c>
      <c r="L231">
        <v>52700</v>
      </c>
      <c r="M231">
        <v>58550</v>
      </c>
      <c r="N231">
        <v>63250</v>
      </c>
      <c r="O231">
        <v>67950</v>
      </c>
      <c r="P231">
        <v>72650</v>
      </c>
      <c r="Q231">
        <v>77300</v>
      </c>
    </row>
    <row r="232" spans="1:17" x14ac:dyDescent="0.3">
      <c r="A232" s="11" t="s">
        <v>233</v>
      </c>
      <c r="B232">
        <v>33960</v>
      </c>
      <c r="C232">
        <v>38820</v>
      </c>
      <c r="D232">
        <v>43680</v>
      </c>
      <c r="E232">
        <v>48480</v>
      </c>
      <c r="F232">
        <v>52380</v>
      </c>
      <c r="G232">
        <v>56280</v>
      </c>
      <c r="H232">
        <v>60120</v>
      </c>
      <c r="I232">
        <v>64020</v>
      </c>
      <c r="J232">
        <v>45250</v>
      </c>
      <c r="K232">
        <v>51700</v>
      </c>
      <c r="L232">
        <v>58150</v>
      </c>
      <c r="M232">
        <v>64600</v>
      </c>
      <c r="N232">
        <v>69800</v>
      </c>
      <c r="O232">
        <v>74950</v>
      </c>
      <c r="P232">
        <v>80150</v>
      </c>
      <c r="Q232">
        <v>85300</v>
      </c>
    </row>
    <row r="233" spans="1:17" x14ac:dyDescent="0.3">
      <c r="A233" s="11" t="s">
        <v>234</v>
      </c>
      <c r="B233">
        <v>30300</v>
      </c>
      <c r="C233">
        <v>34620</v>
      </c>
      <c r="D233">
        <v>38940</v>
      </c>
      <c r="E233">
        <v>43260</v>
      </c>
      <c r="F233">
        <v>46740</v>
      </c>
      <c r="G233">
        <v>50220</v>
      </c>
      <c r="H233">
        <v>53700</v>
      </c>
      <c r="I233">
        <v>57120</v>
      </c>
      <c r="J233">
        <v>40400</v>
      </c>
      <c r="K233">
        <v>46150</v>
      </c>
      <c r="L233">
        <v>51900</v>
      </c>
      <c r="M233">
        <v>57650</v>
      </c>
      <c r="N233">
        <v>62300</v>
      </c>
      <c r="O233">
        <v>66900</v>
      </c>
      <c r="P233">
        <v>71500</v>
      </c>
      <c r="Q233">
        <v>76100</v>
      </c>
    </row>
    <row r="234" spans="1:17" x14ac:dyDescent="0.3">
      <c r="A234" s="11" t="s">
        <v>235</v>
      </c>
      <c r="B234">
        <v>30300</v>
      </c>
      <c r="C234">
        <v>34620</v>
      </c>
      <c r="D234">
        <v>38940</v>
      </c>
      <c r="E234">
        <v>43260</v>
      </c>
      <c r="F234">
        <v>46740</v>
      </c>
      <c r="G234">
        <v>50220</v>
      </c>
      <c r="H234">
        <v>53700</v>
      </c>
      <c r="I234">
        <v>57120</v>
      </c>
      <c r="J234">
        <v>40400</v>
      </c>
      <c r="K234">
        <v>46150</v>
      </c>
      <c r="L234">
        <v>51900</v>
      </c>
      <c r="M234">
        <v>57650</v>
      </c>
      <c r="N234">
        <v>62300</v>
      </c>
      <c r="O234">
        <v>66900</v>
      </c>
      <c r="P234">
        <v>71500</v>
      </c>
      <c r="Q234">
        <v>76100</v>
      </c>
    </row>
    <row r="235" spans="1:17" x14ac:dyDescent="0.3">
      <c r="A235" s="11" t="s">
        <v>236</v>
      </c>
      <c r="B235">
        <v>31680</v>
      </c>
      <c r="C235">
        <v>36180</v>
      </c>
      <c r="D235">
        <v>40680</v>
      </c>
      <c r="E235">
        <v>45180</v>
      </c>
      <c r="F235">
        <v>48840</v>
      </c>
      <c r="G235">
        <v>52440</v>
      </c>
      <c r="H235">
        <v>56040</v>
      </c>
      <c r="I235">
        <v>59640</v>
      </c>
      <c r="J235">
        <v>42200</v>
      </c>
      <c r="K235">
        <v>48200</v>
      </c>
      <c r="L235">
        <v>54250</v>
      </c>
      <c r="M235">
        <v>60250</v>
      </c>
      <c r="N235">
        <v>65100</v>
      </c>
      <c r="O235">
        <v>69900</v>
      </c>
      <c r="P235">
        <v>74750</v>
      </c>
      <c r="Q235">
        <v>79550</v>
      </c>
    </row>
    <row r="236" spans="1:17" x14ac:dyDescent="0.3">
      <c r="A236" s="11" t="s">
        <v>237</v>
      </c>
      <c r="B236">
        <v>30780</v>
      </c>
      <c r="C236">
        <v>35160</v>
      </c>
      <c r="D236">
        <v>39540</v>
      </c>
      <c r="E236">
        <v>43920</v>
      </c>
      <c r="F236">
        <v>47460</v>
      </c>
      <c r="G236">
        <v>51000</v>
      </c>
      <c r="H236">
        <v>54480</v>
      </c>
      <c r="I236">
        <v>58020</v>
      </c>
      <c r="J236">
        <v>41000</v>
      </c>
      <c r="K236">
        <v>46850</v>
      </c>
      <c r="L236">
        <v>52700</v>
      </c>
      <c r="M236">
        <v>58550</v>
      </c>
      <c r="N236">
        <v>63250</v>
      </c>
      <c r="O236">
        <v>67950</v>
      </c>
      <c r="P236">
        <v>72650</v>
      </c>
      <c r="Q236">
        <v>77300</v>
      </c>
    </row>
    <row r="237" spans="1:17" x14ac:dyDescent="0.3">
      <c r="A237" s="11" t="s">
        <v>238</v>
      </c>
      <c r="B237">
        <v>30780</v>
      </c>
      <c r="C237">
        <v>35160</v>
      </c>
      <c r="D237">
        <v>39540</v>
      </c>
      <c r="E237">
        <v>43920</v>
      </c>
      <c r="F237">
        <v>47460</v>
      </c>
      <c r="G237">
        <v>51000</v>
      </c>
      <c r="H237">
        <v>54480</v>
      </c>
      <c r="I237">
        <v>58020</v>
      </c>
      <c r="J237">
        <v>41000</v>
      </c>
      <c r="K237">
        <v>46850</v>
      </c>
      <c r="L237">
        <v>52700</v>
      </c>
      <c r="M237">
        <v>58550</v>
      </c>
      <c r="N237">
        <v>63250</v>
      </c>
      <c r="O237">
        <v>67950</v>
      </c>
      <c r="P237">
        <v>72650</v>
      </c>
      <c r="Q237">
        <v>77300</v>
      </c>
    </row>
    <row r="238" spans="1:17" x14ac:dyDescent="0.3">
      <c r="A238" s="11" t="s">
        <v>239</v>
      </c>
      <c r="B238">
        <v>39180</v>
      </c>
      <c r="C238">
        <v>44760</v>
      </c>
      <c r="D238">
        <v>50340</v>
      </c>
      <c r="E238">
        <v>55920</v>
      </c>
      <c r="F238">
        <v>60420</v>
      </c>
      <c r="G238">
        <v>64920</v>
      </c>
      <c r="H238">
        <v>69360</v>
      </c>
      <c r="I238">
        <v>73860</v>
      </c>
      <c r="J238">
        <v>52200</v>
      </c>
      <c r="K238">
        <v>59650</v>
      </c>
      <c r="L238">
        <v>67100</v>
      </c>
      <c r="M238">
        <v>74550</v>
      </c>
      <c r="N238">
        <v>80550</v>
      </c>
      <c r="O238">
        <v>86500</v>
      </c>
      <c r="P238">
        <v>92450</v>
      </c>
      <c r="Q238">
        <v>98450</v>
      </c>
    </row>
    <row r="239" spans="1:17" x14ac:dyDescent="0.3">
      <c r="A239" s="11" t="s">
        <v>240</v>
      </c>
      <c r="B239">
        <v>33240</v>
      </c>
      <c r="C239">
        <v>37980</v>
      </c>
      <c r="D239">
        <v>42720</v>
      </c>
      <c r="E239">
        <v>47460</v>
      </c>
      <c r="F239">
        <v>51300</v>
      </c>
      <c r="G239">
        <v>55080</v>
      </c>
      <c r="H239">
        <v>58860</v>
      </c>
      <c r="I239">
        <v>62700</v>
      </c>
      <c r="J239">
        <v>44350</v>
      </c>
      <c r="K239">
        <v>50650</v>
      </c>
      <c r="L239">
        <v>57000</v>
      </c>
      <c r="M239">
        <v>63300</v>
      </c>
      <c r="N239">
        <v>68400</v>
      </c>
      <c r="O239">
        <v>73450</v>
      </c>
      <c r="P239">
        <v>78500</v>
      </c>
      <c r="Q239">
        <v>83600</v>
      </c>
    </row>
    <row r="240" spans="1:17" x14ac:dyDescent="0.3">
      <c r="A240" s="11" t="s">
        <v>241</v>
      </c>
      <c r="B240">
        <v>34860</v>
      </c>
      <c r="C240">
        <v>39840</v>
      </c>
      <c r="D240">
        <v>44820</v>
      </c>
      <c r="E240">
        <v>49800</v>
      </c>
      <c r="F240">
        <v>53820</v>
      </c>
      <c r="G240">
        <v>57780</v>
      </c>
      <c r="H240">
        <v>61800</v>
      </c>
      <c r="I240">
        <v>65760</v>
      </c>
      <c r="J240">
        <v>46500</v>
      </c>
      <c r="K240">
        <v>53150</v>
      </c>
      <c r="L240">
        <v>59800</v>
      </c>
      <c r="M240">
        <v>66400</v>
      </c>
      <c r="N240">
        <v>71750</v>
      </c>
      <c r="O240">
        <v>77050</v>
      </c>
      <c r="P240">
        <v>82350</v>
      </c>
      <c r="Q240">
        <v>87650</v>
      </c>
    </row>
    <row r="241" spans="1:17" x14ac:dyDescent="0.3">
      <c r="A241" s="11" t="s">
        <v>242</v>
      </c>
      <c r="B241">
        <v>30300</v>
      </c>
      <c r="C241">
        <v>34620</v>
      </c>
      <c r="D241">
        <v>38940</v>
      </c>
      <c r="E241">
        <v>43260</v>
      </c>
      <c r="F241">
        <v>46740</v>
      </c>
      <c r="G241">
        <v>50220</v>
      </c>
      <c r="H241">
        <v>53700</v>
      </c>
      <c r="I241">
        <v>57120</v>
      </c>
      <c r="J241">
        <v>40400</v>
      </c>
      <c r="K241">
        <v>46150</v>
      </c>
      <c r="L241">
        <v>51900</v>
      </c>
      <c r="M241">
        <v>57650</v>
      </c>
      <c r="N241">
        <v>62300</v>
      </c>
      <c r="O241">
        <v>66900</v>
      </c>
      <c r="P241">
        <v>71500</v>
      </c>
      <c r="Q241">
        <v>76100</v>
      </c>
    </row>
    <row r="242" spans="1:17" x14ac:dyDescent="0.3">
      <c r="A242" s="11" t="s">
        <v>243</v>
      </c>
      <c r="B242">
        <v>30600</v>
      </c>
      <c r="C242">
        <v>34980</v>
      </c>
      <c r="D242">
        <v>39360</v>
      </c>
      <c r="E242">
        <v>43680</v>
      </c>
      <c r="F242">
        <v>47220</v>
      </c>
      <c r="G242">
        <v>50700</v>
      </c>
      <c r="H242">
        <v>54180</v>
      </c>
      <c r="I242">
        <v>57660</v>
      </c>
      <c r="J242">
        <v>40800</v>
      </c>
      <c r="K242">
        <v>46600</v>
      </c>
      <c r="L242">
        <v>52450</v>
      </c>
      <c r="M242">
        <v>58250</v>
      </c>
      <c r="N242">
        <v>62950</v>
      </c>
      <c r="O242">
        <v>67600</v>
      </c>
      <c r="P242">
        <v>72250</v>
      </c>
      <c r="Q242">
        <v>76900</v>
      </c>
    </row>
    <row r="243" spans="1:17" x14ac:dyDescent="0.3">
      <c r="A243" s="11" t="s">
        <v>244</v>
      </c>
      <c r="B243">
        <v>30300</v>
      </c>
      <c r="C243">
        <v>34620</v>
      </c>
      <c r="D243">
        <v>38940</v>
      </c>
      <c r="E243">
        <v>43260</v>
      </c>
      <c r="F243">
        <v>46740</v>
      </c>
      <c r="G243">
        <v>50220</v>
      </c>
      <c r="H243">
        <v>53700</v>
      </c>
      <c r="I243">
        <v>57120</v>
      </c>
      <c r="J243">
        <v>40400</v>
      </c>
      <c r="K243">
        <v>46150</v>
      </c>
      <c r="L243">
        <v>51900</v>
      </c>
      <c r="M243">
        <v>57650</v>
      </c>
      <c r="N243">
        <v>62300</v>
      </c>
      <c r="O243">
        <v>66900</v>
      </c>
      <c r="P243">
        <v>71500</v>
      </c>
      <c r="Q243">
        <v>76100</v>
      </c>
    </row>
    <row r="244" spans="1:17" x14ac:dyDescent="0.3">
      <c r="A244" s="11" t="s">
        <v>245</v>
      </c>
      <c r="B244">
        <v>33660</v>
      </c>
      <c r="C244">
        <v>38460</v>
      </c>
      <c r="D244">
        <v>43260</v>
      </c>
      <c r="E244">
        <v>48060</v>
      </c>
      <c r="F244">
        <v>51960</v>
      </c>
      <c r="G244">
        <v>55800</v>
      </c>
      <c r="H244">
        <v>59640</v>
      </c>
      <c r="I244">
        <v>63480</v>
      </c>
      <c r="J244">
        <v>44900</v>
      </c>
      <c r="K244">
        <v>51300</v>
      </c>
      <c r="L244">
        <v>57700</v>
      </c>
      <c r="M244">
        <v>64100</v>
      </c>
      <c r="N244">
        <v>69250</v>
      </c>
      <c r="O244">
        <v>74400</v>
      </c>
      <c r="P244">
        <v>79500</v>
      </c>
      <c r="Q244">
        <v>84650</v>
      </c>
    </row>
    <row r="245" spans="1:17" x14ac:dyDescent="0.3">
      <c r="A245" s="11" t="s">
        <v>246</v>
      </c>
      <c r="B245">
        <v>30300</v>
      </c>
      <c r="C245">
        <v>34620</v>
      </c>
      <c r="D245">
        <v>38940</v>
      </c>
      <c r="E245">
        <v>43260</v>
      </c>
      <c r="F245">
        <v>46740</v>
      </c>
      <c r="G245">
        <v>50220</v>
      </c>
      <c r="H245">
        <v>53700</v>
      </c>
      <c r="I245">
        <v>57120</v>
      </c>
      <c r="J245">
        <v>40400</v>
      </c>
      <c r="K245">
        <v>46150</v>
      </c>
      <c r="L245">
        <v>51900</v>
      </c>
      <c r="M245">
        <v>57650</v>
      </c>
      <c r="N245">
        <v>62300</v>
      </c>
      <c r="O245">
        <v>66900</v>
      </c>
      <c r="P245">
        <v>71500</v>
      </c>
      <c r="Q245">
        <v>76100</v>
      </c>
    </row>
    <row r="246" spans="1:17" x14ac:dyDescent="0.3">
      <c r="A246" s="11" t="s">
        <v>247</v>
      </c>
      <c r="B246">
        <v>30300</v>
      </c>
      <c r="C246">
        <v>34620</v>
      </c>
      <c r="D246">
        <v>38940</v>
      </c>
      <c r="E246">
        <v>43260</v>
      </c>
      <c r="F246">
        <v>46740</v>
      </c>
      <c r="G246">
        <v>50220</v>
      </c>
      <c r="H246">
        <v>53700</v>
      </c>
      <c r="I246">
        <v>57120</v>
      </c>
      <c r="J246">
        <v>40400</v>
      </c>
      <c r="K246">
        <v>46150</v>
      </c>
      <c r="L246">
        <v>51900</v>
      </c>
      <c r="M246">
        <v>57650</v>
      </c>
      <c r="N246">
        <v>62300</v>
      </c>
      <c r="O246">
        <v>66900</v>
      </c>
      <c r="P246">
        <v>71500</v>
      </c>
      <c r="Q246">
        <v>76100</v>
      </c>
    </row>
    <row r="247" spans="1:17" x14ac:dyDescent="0.3">
      <c r="A247" s="11" t="s">
        <v>248</v>
      </c>
      <c r="B247">
        <v>49080</v>
      </c>
      <c r="C247">
        <v>56100</v>
      </c>
      <c r="D247">
        <v>63120</v>
      </c>
      <c r="E247">
        <v>70080</v>
      </c>
      <c r="F247">
        <v>75720</v>
      </c>
      <c r="G247">
        <v>81300</v>
      </c>
      <c r="H247">
        <v>86940</v>
      </c>
      <c r="I247">
        <v>92520</v>
      </c>
      <c r="J247">
        <v>65450</v>
      </c>
      <c r="K247">
        <v>74800</v>
      </c>
      <c r="L247">
        <v>84150</v>
      </c>
      <c r="M247">
        <v>93450</v>
      </c>
      <c r="N247">
        <v>100950</v>
      </c>
      <c r="O247">
        <v>108450</v>
      </c>
      <c r="P247">
        <v>115900</v>
      </c>
      <c r="Q247">
        <v>123400</v>
      </c>
    </row>
    <row r="248" spans="1:17" x14ac:dyDescent="0.3">
      <c r="A248" s="11" t="s">
        <v>249</v>
      </c>
      <c r="B248">
        <v>36900</v>
      </c>
      <c r="C248">
        <v>42180</v>
      </c>
      <c r="D248">
        <v>47460</v>
      </c>
      <c r="E248">
        <v>52680</v>
      </c>
      <c r="F248">
        <v>56940</v>
      </c>
      <c r="G248">
        <v>61140</v>
      </c>
      <c r="H248">
        <v>65340</v>
      </c>
      <c r="I248">
        <v>69540</v>
      </c>
      <c r="J248">
        <v>49150</v>
      </c>
      <c r="K248">
        <v>56200</v>
      </c>
      <c r="L248">
        <v>63200</v>
      </c>
      <c r="M248">
        <v>70200</v>
      </c>
      <c r="N248">
        <v>75850</v>
      </c>
      <c r="O248">
        <v>81450</v>
      </c>
      <c r="P248">
        <v>87050</v>
      </c>
      <c r="Q248">
        <v>92700</v>
      </c>
    </row>
    <row r="249" spans="1:17" x14ac:dyDescent="0.3">
      <c r="A249" s="11" t="s">
        <v>250</v>
      </c>
      <c r="B249">
        <v>31140</v>
      </c>
      <c r="C249">
        <v>35580</v>
      </c>
      <c r="D249">
        <v>40020</v>
      </c>
      <c r="E249">
        <v>44460</v>
      </c>
      <c r="F249">
        <v>48060</v>
      </c>
      <c r="G249">
        <v>51600</v>
      </c>
      <c r="H249">
        <v>55140</v>
      </c>
      <c r="I249">
        <v>58740</v>
      </c>
      <c r="J249">
        <v>41550</v>
      </c>
      <c r="K249">
        <v>47450</v>
      </c>
      <c r="L249">
        <v>53400</v>
      </c>
      <c r="M249">
        <v>59300</v>
      </c>
      <c r="N249">
        <v>64050</v>
      </c>
      <c r="O249">
        <v>68800</v>
      </c>
      <c r="P249">
        <v>73550</v>
      </c>
      <c r="Q249">
        <v>78300</v>
      </c>
    </row>
    <row r="250" spans="1:17" x14ac:dyDescent="0.3">
      <c r="A250" s="11" t="s">
        <v>251</v>
      </c>
      <c r="B250">
        <v>36960</v>
      </c>
      <c r="C250">
        <v>42240</v>
      </c>
      <c r="D250">
        <v>47520</v>
      </c>
      <c r="E250">
        <v>52800</v>
      </c>
      <c r="F250">
        <v>57060</v>
      </c>
      <c r="G250">
        <v>61260</v>
      </c>
      <c r="H250">
        <v>65520</v>
      </c>
      <c r="I250">
        <v>69720</v>
      </c>
      <c r="J250">
        <v>49300</v>
      </c>
      <c r="K250">
        <v>56350</v>
      </c>
      <c r="L250">
        <v>63400</v>
      </c>
      <c r="M250">
        <v>70400</v>
      </c>
      <c r="N250">
        <v>76050</v>
      </c>
      <c r="O250">
        <v>81700</v>
      </c>
      <c r="P250">
        <v>87300</v>
      </c>
      <c r="Q250">
        <v>92950</v>
      </c>
    </row>
    <row r="251" spans="1:17" x14ac:dyDescent="0.3">
      <c r="A251" s="11" t="s">
        <v>252</v>
      </c>
      <c r="B251">
        <v>30600</v>
      </c>
      <c r="C251">
        <v>34980</v>
      </c>
      <c r="D251">
        <v>39360</v>
      </c>
      <c r="E251">
        <v>43680</v>
      </c>
      <c r="F251">
        <v>47220</v>
      </c>
      <c r="G251">
        <v>50700</v>
      </c>
      <c r="H251">
        <v>54180</v>
      </c>
      <c r="I251">
        <v>57660</v>
      </c>
      <c r="J251">
        <v>40800</v>
      </c>
      <c r="K251">
        <v>46600</v>
      </c>
      <c r="L251">
        <v>52450</v>
      </c>
      <c r="M251">
        <v>58250</v>
      </c>
      <c r="N251">
        <v>62950</v>
      </c>
      <c r="O251">
        <v>67600</v>
      </c>
      <c r="P251">
        <v>72250</v>
      </c>
      <c r="Q251">
        <v>76900</v>
      </c>
    </row>
    <row r="252" spans="1:17" x14ac:dyDescent="0.3">
      <c r="A252" s="11" t="s">
        <v>253</v>
      </c>
      <c r="B252">
        <v>36420</v>
      </c>
      <c r="C252">
        <v>41580</v>
      </c>
      <c r="D252">
        <v>46800</v>
      </c>
      <c r="E252">
        <v>51960</v>
      </c>
      <c r="F252">
        <v>56160</v>
      </c>
      <c r="G252">
        <v>60300</v>
      </c>
      <c r="H252">
        <v>64440</v>
      </c>
      <c r="I252">
        <v>68640</v>
      </c>
      <c r="J252">
        <v>48550</v>
      </c>
      <c r="K252">
        <v>55450</v>
      </c>
      <c r="L252">
        <v>62400</v>
      </c>
      <c r="M252">
        <v>69300</v>
      </c>
      <c r="N252">
        <v>74850</v>
      </c>
      <c r="O252">
        <v>80400</v>
      </c>
      <c r="P252">
        <v>85950</v>
      </c>
      <c r="Q252">
        <v>91500</v>
      </c>
    </row>
    <row r="253" spans="1:17" x14ac:dyDescent="0.3">
      <c r="A253" s="11" t="s">
        <v>254</v>
      </c>
      <c r="B253">
        <v>30900</v>
      </c>
      <c r="C253">
        <v>35280</v>
      </c>
      <c r="D253">
        <v>39720</v>
      </c>
      <c r="E253">
        <v>44100</v>
      </c>
      <c r="F253">
        <v>47640</v>
      </c>
      <c r="G253">
        <v>51180</v>
      </c>
      <c r="H253">
        <v>54720</v>
      </c>
      <c r="I253">
        <v>58260</v>
      </c>
      <c r="J253">
        <v>41150</v>
      </c>
      <c r="K253">
        <v>47000</v>
      </c>
      <c r="L253">
        <v>52900</v>
      </c>
      <c r="M253">
        <v>58750</v>
      </c>
      <c r="N253">
        <v>63450</v>
      </c>
      <c r="O253">
        <v>68150</v>
      </c>
      <c r="P253">
        <v>72850</v>
      </c>
      <c r="Q253">
        <v>77550</v>
      </c>
    </row>
    <row r="254" spans="1:17" x14ac:dyDescent="0.3">
      <c r="A254" s="11" t="s">
        <v>255</v>
      </c>
      <c r="B254">
        <v>30300</v>
      </c>
      <c r="C254">
        <v>34620</v>
      </c>
      <c r="D254">
        <v>38940</v>
      </c>
      <c r="E254">
        <v>43260</v>
      </c>
      <c r="F254">
        <v>46740</v>
      </c>
      <c r="G254">
        <v>50220</v>
      </c>
      <c r="H254">
        <v>53700</v>
      </c>
      <c r="I254">
        <v>57120</v>
      </c>
      <c r="J254">
        <v>40400</v>
      </c>
      <c r="K254">
        <v>46150</v>
      </c>
      <c r="L254">
        <v>51900</v>
      </c>
      <c r="M254">
        <v>57650</v>
      </c>
      <c r="N254">
        <v>62300</v>
      </c>
      <c r="O254">
        <v>66900</v>
      </c>
      <c r="P254">
        <v>71500</v>
      </c>
      <c r="Q254">
        <v>76100</v>
      </c>
    </row>
    <row r="255" spans="1:17" x14ac:dyDescent="0.3">
      <c r="A255" s="11" t="s">
        <v>256</v>
      </c>
      <c r="B255">
        <v>30300</v>
      </c>
      <c r="C255">
        <v>34620</v>
      </c>
      <c r="D255">
        <v>38940</v>
      </c>
      <c r="E255">
        <v>43260</v>
      </c>
      <c r="F255">
        <v>46740</v>
      </c>
      <c r="G255">
        <v>50220</v>
      </c>
      <c r="H255">
        <v>53700</v>
      </c>
      <c r="I255">
        <v>57120</v>
      </c>
      <c r="J255">
        <v>40400</v>
      </c>
      <c r="K255">
        <v>46150</v>
      </c>
      <c r="L255">
        <v>51900</v>
      </c>
      <c r="M255">
        <v>57650</v>
      </c>
      <c r="N255">
        <v>62300</v>
      </c>
      <c r="O255">
        <v>66900</v>
      </c>
      <c r="P255">
        <v>71500</v>
      </c>
      <c r="Q255">
        <v>76100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TEXAS HTF INCOME LIMITS</vt:lpstr>
      <vt:lpstr>HUD HOME INCOME LIMITS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Williams</dc:creator>
  <cp:lastModifiedBy>Luis Diaz</cp:lastModifiedBy>
  <dcterms:created xsi:type="dcterms:W3CDTF">2022-05-27T22:13:09Z</dcterms:created>
  <dcterms:modified xsi:type="dcterms:W3CDTF">2023-10-03T19:46:54Z</dcterms:modified>
</cp:coreProperties>
</file>