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ca\catr\CSBG\Re-Entry Program\2023\Attempt #2\NOFA\"/>
    </mc:Choice>
  </mc:AlternateContent>
  <bookViews>
    <workbookView xWindow="13080" yWindow="120" windowWidth="11865" windowHeight="11730"/>
  </bookViews>
  <sheets>
    <sheet name="Summary Page 1" sheetId="1" r:id="rId1"/>
    <sheet name="Personnel_Fringe_Other B.1" sheetId="3" r:id="rId2"/>
    <sheet name="Direct Client Services B.2" sheetId="10" r:id="rId3"/>
    <sheet name="Indirect Costs B.3" sheetId="11" r:id="rId4"/>
  </sheets>
  <definedNames>
    <definedName name="_xlnm.Print_Area" localSheetId="2">'Direct Client Services B.2'!$A$1:$G$23</definedName>
    <definedName name="_xlnm.Print_Area" localSheetId="3">'Indirect Costs B.3'!$A$1:$G$36</definedName>
    <definedName name="_xlnm.Print_Area" localSheetId="1">'Personnel_Fringe_Other B.1'!$A$1:$H$73</definedName>
    <definedName name="_xlnm.Print_Area" localSheetId="0">'Summary Page 1'!$A$1:$H$21</definedName>
  </definedNames>
  <calcPr calcId="162913"/>
</workbook>
</file>

<file path=xl/calcChain.xml><?xml version="1.0" encoding="utf-8"?>
<calcChain xmlns="http://schemas.openxmlformats.org/spreadsheetml/2006/main">
  <c r="D21" i="11" l="1"/>
  <c r="F20" i="11" s="1"/>
  <c r="F22" i="11" s="1"/>
  <c r="D28" i="11"/>
  <c r="F27" i="11" s="1"/>
  <c r="F29" i="11" s="1"/>
  <c r="D35" i="11"/>
  <c r="F34" i="11" s="1"/>
  <c r="F36" i="11" s="1"/>
  <c r="G74" i="3"/>
  <c r="G54" i="3"/>
  <c r="G53" i="3"/>
  <c r="G52" i="3"/>
  <c r="G51" i="3"/>
  <c r="G50" i="3"/>
  <c r="G49" i="3"/>
  <c r="G48" i="3"/>
  <c r="G47" i="3"/>
  <c r="G46" i="3"/>
  <c r="G45" i="3"/>
  <c r="G44" i="3"/>
  <c r="G43" i="3"/>
  <c r="G42" i="3"/>
  <c r="G41" i="3"/>
  <c r="G40" i="3"/>
  <c r="G55" i="3" s="1"/>
  <c r="G72" i="3" l="1"/>
  <c r="G71" i="3"/>
  <c r="G70" i="3"/>
  <c r="G69" i="3"/>
  <c r="G68" i="3"/>
  <c r="G67" i="3"/>
  <c r="G66" i="3"/>
  <c r="G65" i="3"/>
  <c r="G64" i="3"/>
  <c r="G63" i="3"/>
  <c r="G62" i="3"/>
  <c r="G61" i="3"/>
  <c r="G60" i="3"/>
  <c r="G59" i="3"/>
  <c r="G58" i="3"/>
  <c r="G73" i="3" l="1"/>
  <c r="G22" i="3"/>
  <c r="C4" i="11"/>
  <c r="C4" i="10"/>
  <c r="C4" i="3"/>
  <c r="D10" i="11"/>
  <c r="F9" i="11" s="1"/>
  <c r="F12" i="11" s="1"/>
  <c r="F20" i="10"/>
  <c r="F19" i="10"/>
  <c r="F18" i="10"/>
  <c r="F17" i="10"/>
  <c r="F16" i="10"/>
  <c r="F15" i="10"/>
  <c r="F14" i="10"/>
  <c r="F13" i="10"/>
  <c r="F12" i="10"/>
  <c r="F11" i="10"/>
  <c r="F10" i="10"/>
  <c r="F9" i="10"/>
  <c r="G36" i="3"/>
  <c r="G35" i="3"/>
  <c r="G34" i="3"/>
  <c r="G33" i="3"/>
  <c r="G32" i="3"/>
  <c r="G31" i="3"/>
  <c r="G30" i="3"/>
  <c r="G29" i="3"/>
  <c r="G28" i="3"/>
  <c r="G27" i="3"/>
  <c r="G26" i="3"/>
  <c r="G25" i="3"/>
  <c r="G24" i="3"/>
  <c r="G23" i="3"/>
  <c r="G18" i="3"/>
  <c r="G17" i="3"/>
  <c r="G16" i="3"/>
  <c r="G15" i="3"/>
  <c r="G14" i="3"/>
  <c r="G13" i="3"/>
  <c r="G12" i="3"/>
  <c r="G11" i="3"/>
  <c r="G10" i="3"/>
  <c r="G9" i="3"/>
  <c r="G37" i="3" l="1"/>
  <c r="G19" i="3"/>
  <c r="F21" i="10"/>
  <c r="F22" i="10" s="1"/>
  <c r="F13" i="11"/>
  <c r="F14" i="11" s="1"/>
  <c r="G14" i="1" s="1"/>
  <c r="G16" i="1" l="1"/>
  <c r="G17" i="1" l="1"/>
  <c r="G18" i="1"/>
  <c r="L6" i="1" s="1"/>
</calcChain>
</file>

<file path=xl/sharedStrings.xml><?xml version="1.0" encoding="utf-8"?>
<sst xmlns="http://schemas.openxmlformats.org/spreadsheetml/2006/main" count="141" uniqueCount="93">
  <si>
    <t>TEXAS DEPARTMENT OF HOUSING AND COMMUNITY AFFAIRS</t>
  </si>
  <si>
    <t>BUDGET CATEGORIES</t>
  </si>
  <si>
    <t>AMOUNT</t>
  </si>
  <si>
    <t xml:space="preserve">     (Detailed on Budget Support Sheet B.1)</t>
  </si>
  <si>
    <t xml:space="preserve"> </t>
  </si>
  <si>
    <t xml:space="preserve">  </t>
  </si>
  <si>
    <t>Service Area:</t>
  </si>
  <si>
    <t>Subrecipient Approval</t>
  </si>
  <si>
    <t>INDIRECT COSTS</t>
  </si>
  <si>
    <t>Indirect Costs</t>
  </si>
  <si>
    <t>%</t>
  </si>
  <si>
    <t xml:space="preserve">Base </t>
  </si>
  <si>
    <t>CSBG Indirect Costs</t>
  </si>
  <si>
    <t>Note: This page "Total Amount" must equal "Indirect Costs" line item on the "Summary Page 1"</t>
  </si>
  <si>
    <t>AMOUNT ($) CHARGED TO CSBG</t>
  </si>
  <si>
    <t>PROGRAM:</t>
  </si>
  <si>
    <t>Diff.:</t>
  </si>
  <si>
    <t>% OF CSBG SUPPORT</t>
  </si>
  <si>
    <t>AMOUNT OF CSBG FUNDS</t>
  </si>
  <si>
    <t>CSBG AMOUNT</t>
  </si>
  <si>
    <t>CSBG Support For Other Program(s) - List all Program(s) being supported:</t>
  </si>
  <si>
    <t>TOTAL COSTS ($)</t>
  </si>
  <si>
    <t>Note: "TOTAL AMOUNT" must equal "Other" on the "Summary Page 1"</t>
  </si>
  <si>
    <t>Sub-Total (CSBG):</t>
  </si>
  <si>
    <t>Enter Next Program</t>
  </si>
  <si>
    <t>Sub-Totals (Program(s) Supported by CSBG):</t>
  </si>
  <si>
    <t xml:space="preserve"> AMOUNT</t>
  </si>
  <si>
    <t>Indirect Cost</t>
  </si>
  <si>
    <t>Sub-Total (Other Program):</t>
  </si>
  <si>
    <t>ANNUAL SALARY</t>
  </si>
  <si>
    <t>% CHARGED TO CSBG</t>
  </si>
  <si>
    <t>TOTAL BUDGET*</t>
  </si>
  <si>
    <t>Budget Support Sheet B.1</t>
  </si>
  <si>
    <t>SUB-TOTAL (CSBG):</t>
  </si>
  <si>
    <t>TOTAL INDIRECT COSTS AMOUNT:</t>
  </si>
  <si>
    <t>List the items below:</t>
  </si>
  <si>
    <t>APPLICANT:</t>
  </si>
  <si>
    <t>Enter Base amount (full budget) in C10 then % of IC rate in A10.</t>
  </si>
  <si>
    <t xml:space="preserve">  # OF MONTHS</t>
  </si>
  <si>
    <t xml:space="preserve"> # OF MONTHS</t>
  </si>
  <si>
    <t>Amount of CSBG Funds Applicant is Requesting:</t>
  </si>
  <si>
    <t>*TOTAL BUDGET" must equal the "CSBG Funds Requested" above.</t>
  </si>
  <si>
    <t>Name of Preparer:</t>
  </si>
  <si>
    <t>Date Prepared:</t>
  </si>
  <si>
    <t>B.3 Indirect Costs</t>
  </si>
  <si>
    <t>MONTHLY COST</t>
  </si>
  <si>
    <t xml:space="preserve"> # of MONTHS</t>
  </si>
  <si>
    <t xml:space="preserve">       (Detailed on Budget Support Sheet B.2)</t>
  </si>
  <si>
    <t xml:space="preserve">(Applicant can only charge indirect costs if the applicant has a federally approved Indirect Cost Rate or uses the de minimis amount for all federal  awards. Provide a copy of the Approval Letter. See Sheet B.3). </t>
  </si>
  <si>
    <r>
      <rPr>
        <b/>
        <i/>
        <sz val="9"/>
        <color indexed="10"/>
        <rFont val="Calibri"/>
        <family val="2"/>
        <scheme val="minor"/>
      </rPr>
      <t>IMPORTANT!</t>
    </r>
    <r>
      <rPr>
        <b/>
        <i/>
        <sz val="9"/>
        <rFont val="Calibri"/>
        <family val="2"/>
        <scheme val="minor"/>
      </rPr>
      <t xml:space="preserve"> This "Summary Page" will self-populate as you complete each of the Budget Support Sheets (B1 - B3):</t>
    </r>
  </si>
  <si>
    <t>COMMUNITY SERVICES BLOCK GRANT DISCRETIONARY BUDGET</t>
  </si>
  <si>
    <t>REENTRY ACTIVITIES</t>
  </si>
  <si>
    <t>COMMUNITY SERVICES BLOCK GRANT DISCRETIONARY PROPOSED BUDGET</t>
  </si>
  <si>
    <t>Please enter the requested information into the yellow cells on each page and sign the Summary Page below</t>
  </si>
  <si>
    <t>Budget Support Sheet B.2</t>
  </si>
  <si>
    <t>Budget Support Sheet B.3</t>
  </si>
  <si>
    <t>Note: This "Page Total" must equal "Administration" line item on the "Summary Page 1"</t>
  </si>
  <si>
    <t>Landlord Incentives</t>
  </si>
  <si>
    <t>Housing Application Fees</t>
  </si>
  <si>
    <t>Housing Security Deposits</t>
  </si>
  <si>
    <t>Damage Coverage</t>
  </si>
  <si>
    <t>Unexpected Vacancy</t>
  </si>
  <si>
    <t>Other</t>
  </si>
  <si>
    <t>If your Agency currently has a federally approved Indirect Cost Rate and you will be charging it to the grant, then please provide a copy of the Approval Letter and documents which indicate the approved rate.</t>
  </si>
  <si>
    <t>Direct Client Services Budget Categories</t>
  </si>
  <si>
    <t>TOTAL Direct Client Services AMOUNT:</t>
  </si>
  <si>
    <t>B.2 Direct Client Services</t>
  </si>
  <si>
    <t>DIRECT CLIENT SERVICES</t>
  </si>
  <si>
    <t>% of Budget Spent on Direct Client Service Expenses</t>
  </si>
  <si>
    <t>Personnel Salary Costs for Staff (Admin, Management, Program Staff, etc)</t>
  </si>
  <si>
    <t>Fringe Benefit Costs for Staff (Admin, Management, Program Staff, etc)</t>
  </si>
  <si>
    <t>Personnel Salary Subtotal for Staff:</t>
  </si>
  <si>
    <t>FRINGE BENEFIT COSTS</t>
  </si>
  <si>
    <t>Subtotal for Overhead/Supplies Costs:</t>
  </si>
  <si>
    <t>Fringe Benefit Subtotal for Staff:</t>
  </si>
  <si>
    <t xml:space="preserve"> Job Titles of Admin, Mgmnt, Program Staff 
(only provide staff titles) </t>
  </si>
  <si>
    <t xml:space="preserve">Supplies Costs </t>
  </si>
  <si>
    <t>PERSONNEL_FRINGE_SUPPLIES</t>
  </si>
  <si>
    <r>
      <rPr>
        <b/>
        <u/>
        <sz val="12"/>
        <rFont val="Calibri"/>
        <family val="2"/>
        <scheme val="minor"/>
      </rPr>
      <t>NOTE</t>
    </r>
    <r>
      <rPr>
        <sz val="12"/>
        <rFont val="Calibri"/>
        <family val="2"/>
        <scheme val="minor"/>
      </rPr>
      <t>:  The breakdown of expenses between the allowable activites is an estimate based on the services you intend to provide.</t>
    </r>
  </si>
  <si>
    <r>
      <rPr>
        <b/>
        <u/>
        <sz val="11"/>
        <rFont val="Calibri"/>
        <family val="2"/>
        <scheme val="minor"/>
      </rPr>
      <t>NOTE</t>
    </r>
    <r>
      <rPr>
        <sz val="11"/>
        <rFont val="Calibri"/>
        <family val="2"/>
        <scheme val="minor"/>
      </rPr>
      <t>:  Enter Number of Months, Annual Salary, and % of CSBG Support only, the subtotal is auto-calculated.</t>
    </r>
  </si>
  <si>
    <r>
      <rPr>
        <b/>
        <u/>
        <sz val="12"/>
        <color theme="1"/>
        <rFont val="Calibri"/>
        <family val="2"/>
        <scheme val="minor"/>
      </rPr>
      <t>NOTE</t>
    </r>
    <r>
      <rPr>
        <sz val="12"/>
        <rFont val="Calibri"/>
        <family val="2"/>
        <scheme val="minor"/>
      </rPr>
      <t>: This submitted budget will be the budget in your contract, if awarded. Contract amendments will be allowed to move funds from B.1 or B.3 to B.2, but B.2 funds will not be allowed to move to B.1 or B.3. The funds of this contract are intended to be direct client service expenses.</t>
    </r>
  </si>
  <si>
    <r>
      <rPr>
        <b/>
        <u/>
        <sz val="11"/>
        <color theme="1"/>
        <rFont val="Calibri"/>
        <family val="2"/>
        <scheme val="minor"/>
      </rPr>
      <t>NOTE</t>
    </r>
    <r>
      <rPr>
        <sz val="10"/>
        <rFont val="Calibri"/>
        <family val="2"/>
        <scheme val="minor"/>
      </rPr>
      <t>: This submitted budget will be the budget in your contract, if awarded. Contract amendments will be allowed to move funds from B.1 or B.3 to B.2, but B.2 funds will not be allowed to move to B.1 or B.3. The funds of this contract are intended to be direct client service expenses.</t>
    </r>
  </si>
  <si>
    <t xml:space="preserve">Equipment Costs </t>
  </si>
  <si>
    <t>Other Costs (this is not expected)</t>
  </si>
  <si>
    <t>Subtotal for Overhead/Equipment Costs:</t>
  </si>
  <si>
    <t>Other Costs  (EX: office supplies, office space, etc)</t>
  </si>
  <si>
    <t>TOTAL PERSONNEL/FRINGE/EQUIPMENT/SUPPLIES COSTS:</t>
  </si>
  <si>
    <r>
      <rPr>
        <b/>
        <u/>
        <sz val="12"/>
        <rFont val="Calibri"/>
        <family val="2"/>
        <scheme val="minor"/>
      </rPr>
      <t>NOTE</t>
    </r>
    <r>
      <rPr>
        <sz val="12"/>
        <rFont val="Calibri"/>
        <family val="2"/>
        <scheme val="minor"/>
      </rPr>
      <t>:  Include all direct client services allocable to the CSBG-D program. EX: landlord incentives, security deposits and other reentry activities related to housing. If you use the "Other" category, those activies must result in a minimum 6-12 month lease on a rental unit (hotel/motel vouchers are NOT allowed).</t>
    </r>
  </si>
  <si>
    <t>B.1 Personnel/Fringe/Equipment/Supplies</t>
  </si>
  <si>
    <t>Scoring Mechanism</t>
  </si>
  <si>
    <t>Maximum Points</t>
  </si>
  <si>
    <t>Score</t>
  </si>
  <si>
    <t xml:space="preserve">Points awarded based on % of budget spent on direct client services:
80+%:               30 points                                                                           70-79.99%:        15 points
0-69.99%:          0 points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</si>
</sst>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4" formatCode="_(&quot;$&quot;* #,##0.00_);_(&quot;$&quot;* \(#,##0.00\);_(&quot;$&quot;* &quot;-&quot;??_);_(@_)"/>
    <numFmt numFmtId="164" formatCode="&quot;$&quot;#,##0.00"/>
    <numFmt numFmtId="165" formatCode="0.0%"/>
  </numFmts>
  <fonts count="25" x14ac:knownFonts="1">
    <font>
      <sz val="10"/>
      <name val="Arial"/>
    </font>
    <font>
      <sz val="10"/>
      <name val="Arial"/>
      <family val="2"/>
    </font>
    <font>
      <sz val="11"/>
      <color theme="1"/>
      <name val="Arial"/>
      <family val="2"/>
    </font>
    <font>
      <b/>
      <sz val="12"/>
      <name val="Calibri"/>
      <family val="2"/>
      <scheme val="minor"/>
    </font>
    <font>
      <sz val="10"/>
      <name val="Calibri"/>
      <family val="2"/>
      <scheme val="minor"/>
    </font>
    <font>
      <b/>
      <sz val="10"/>
      <name val="Calibri"/>
      <family val="2"/>
      <scheme val="minor"/>
    </font>
    <font>
      <b/>
      <i/>
      <sz val="10"/>
      <name val="Calibri"/>
      <family val="2"/>
      <scheme val="minor"/>
    </font>
    <font>
      <sz val="12"/>
      <name val="Calibri"/>
      <family val="2"/>
      <scheme val="minor"/>
    </font>
    <font>
      <sz val="11"/>
      <name val="Calibri"/>
      <family val="2"/>
      <scheme val="minor"/>
    </font>
    <font>
      <b/>
      <i/>
      <sz val="9"/>
      <color rgb="FFFF0000"/>
      <name val="Calibri"/>
      <family val="2"/>
      <scheme val="minor"/>
    </font>
    <font>
      <i/>
      <sz val="12"/>
      <color rgb="FFFF0000"/>
      <name val="Calibri"/>
      <family val="2"/>
      <scheme val="minor"/>
    </font>
    <font>
      <i/>
      <sz val="12"/>
      <name val="Calibri"/>
      <family val="2"/>
      <scheme val="minor"/>
    </font>
    <font>
      <b/>
      <sz val="11"/>
      <name val="Calibri"/>
      <family val="2"/>
      <scheme val="minor"/>
    </font>
    <font>
      <b/>
      <i/>
      <sz val="10"/>
      <color rgb="FFFF0000"/>
      <name val="Calibri"/>
      <family val="2"/>
      <scheme val="minor"/>
    </font>
    <font>
      <b/>
      <sz val="9"/>
      <name val="Calibri"/>
      <family val="2"/>
      <scheme val="minor"/>
    </font>
    <font>
      <b/>
      <sz val="14"/>
      <name val="Calibri"/>
      <family val="2"/>
      <scheme val="minor"/>
    </font>
    <font>
      <b/>
      <sz val="12"/>
      <color theme="1"/>
      <name val="Calibri"/>
      <family val="2"/>
      <scheme val="minor"/>
    </font>
    <font>
      <sz val="10"/>
      <color theme="1"/>
      <name val="Calibri"/>
      <family val="2"/>
      <scheme val="minor"/>
    </font>
    <font>
      <b/>
      <i/>
      <sz val="9"/>
      <name val="Calibri"/>
      <family val="2"/>
      <scheme val="minor"/>
    </font>
    <font>
      <b/>
      <i/>
      <sz val="9"/>
      <color indexed="10"/>
      <name val="Calibri"/>
      <family val="2"/>
      <scheme val="minor"/>
    </font>
    <font>
      <b/>
      <u/>
      <sz val="12"/>
      <name val="Calibri"/>
      <family val="2"/>
      <scheme val="minor"/>
    </font>
    <font>
      <b/>
      <u/>
      <sz val="11"/>
      <name val="Calibri"/>
      <family val="2"/>
      <scheme val="minor"/>
    </font>
    <font>
      <b/>
      <u/>
      <sz val="12"/>
      <color theme="1"/>
      <name val="Calibri"/>
      <family val="2"/>
      <scheme val="minor"/>
    </font>
    <font>
      <b/>
      <u/>
      <sz val="11"/>
      <color theme="1"/>
      <name val="Calibri"/>
      <family val="2"/>
      <scheme val="minor"/>
    </font>
    <font>
      <b/>
      <sz val="11"/>
      <color theme="1"/>
      <name val="Calibri"/>
      <family val="2"/>
    </font>
  </fonts>
  <fills count="11">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bgColor indexed="64"/>
      </patternFill>
    </fill>
  </fills>
  <borders count="24">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44" fontId="1" fillId="0" borderId="0" applyFont="0" applyFill="0" applyBorder="0" applyAlignment="0" applyProtection="0"/>
    <xf numFmtId="0" fontId="2" fillId="0" borderId="0"/>
  </cellStyleXfs>
  <cellXfs count="206">
    <xf numFmtId="0" fontId="0" fillId="0" borderId="0" xfId="0"/>
    <xf numFmtId="0" fontId="4" fillId="0" borderId="0" xfId="0" applyFont="1" applyProtection="1"/>
    <xf numFmtId="0" fontId="4" fillId="0" borderId="0" xfId="0" applyFont="1" applyAlignment="1" applyProtection="1">
      <alignment vertical="center"/>
    </xf>
    <xf numFmtId="0" fontId="5" fillId="3" borderId="5" xfId="0" applyFont="1" applyFill="1" applyBorder="1" applyAlignment="1" applyProtection="1">
      <alignment horizontal="center" wrapText="1"/>
    </xf>
    <xf numFmtId="0" fontId="4" fillId="0" borderId="0" xfId="0" applyFont="1" applyBorder="1" applyProtection="1"/>
    <xf numFmtId="164" fontId="7" fillId="2" borderId="5" xfId="0" applyNumberFormat="1" applyFont="1" applyFill="1" applyBorder="1" applyAlignment="1" applyProtection="1">
      <alignment horizontal="center" vertical="center"/>
      <protection locked="0"/>
    </xf>
    <xf numFmtId="44" fontId="7" fillId="3" borderId="5" xfId="1" applyFont="1" applyFill="1" applyBorder="1" applyAlignment="1" applyProtection="1"/>
    <xf numFmtId="44" fontId="7" fillId="3" borderId="5" xfId="1" applyNumberFormat="1" applyFont="1" applyFill="1" applyBorder="1" applyAlignment="1" applyProtection="1"/>
    <xf numFmtId="0" fontId="4" fillId="0" borderId="5" xfId="0" applyFont="1" applyBorder="1" applyProtection="1"/>
    <xf numFmtId="164" fontId="7" fillId="6" borderId="5" xfId="0" applyNumberFormat="1" applyFont="1" applyFill="1" applyBorder="1" applyAlignment="1" applyProtection="1">
      <alignment horizontal="center" vertical="center"/>
      <protection locked="0"/>
    </xf>
    <xf numFmtId="44" fontId="3" fillId="3" borderId="5" xfId="1" applyNumberFormat="1" applyFont="1" applyFill="1" applyBorder="1" applyAlignment="1" applyProtection="1"/>
    <xf numFmtId="0" fontId="4" fillId="0" borderId="0" xfId="0" applyFont="1" applyAlignment="1" applyProtection="1"/>
    <xf numFmtId="164" fontId="7" fillId="4" borderId="5" xfId="0" applyNumberFormat="1" applyFont="1" applyFill="1" applyBorder="1" applyAlignment="1" applyProtection="1">
      <alignment horizontal="center" vertical="center"/>
      <protection locked="0"/>
    </xf>
    <xf numFmtId="164" fontId="7" fillId="5" borderId="5" xfId="0" applyNumberFormat="1" applyFont="1" applyFill="1" applyBorder="1" applyAlignment="1" applyProtection="1">
      <alignment horizontal="center" vertical="center"/>
      <protection locked="0"/>
    </xf>
    <xf numFmtId="0" fontId="14" fillId="3" borderId="5" xfId="0" applyFont="1" applyFill="1" applyBorder="1" applyAlignment="1" applyProtection="1">
      <alignment horizontal="center" vertical="center" wrapText="1"/>
    </xf>
    <xf numFmtId="164" fontId="7" fillId="2" borderId="5" xfId="0" applyNumberFormat="1" applyFont="1" applyFill="1" applyBorder="1" applyAlignment="1" applyProtection="1">
      <protection locked="0"/>
    </xf>
    <xf numFmtId="0" fontId="4" fillId="0" borderId="0" xfId="0" applyFont="1" applyFill="1" applyBorder="1" applyProtection="1"/>
    <xf numFmtId="44" fontId="4" fillId="0" borderId="0" xfId="0" applyNumberFormat="1" applyFont="1" applyProtection="1"/>
    <xf numFmtId="49" fontId="16" fillId="0" borderId="5" xfId="2" applyNumberFormat="1" applyFont="1" applyBorder="1" applyAlignment="1" applyProtection="1">
      <alignment horizontal="left" vertical="center"/>
    </xf>
    <xf numFmtId="49" fontId="16" fillId="0" borderId="5" xfId="2" applyNumberFormat="1" applyFont="1" applyBorder="1" applyAlignment="1" applyProtection="1">
      <alignment vertical="center"/>
    </xf>
    <xf numFmtId="44" fontId="3" fillId="8" borderId="12" xfId="1" applyFont="1" applyFill="1" applyBorder="1" applyAlignment="1" applyProtection="1">
      <alignment vertical="center"/>
    </xf>
    <xf numFmtId="44" fontId="7" fillId="8" borderId="3" xfId="1" applyFont="1" applyFill="1" applyBorder="1" applyAlignment="1" applyProtection="1"/>
    <xf numFmtId="0" fontId="4" fillId="0" borderId="4" xfId="0" applyFont="1" applyBorder="1" applyAlignment="1" applyProtection="1">
      <alignment vertical="center"/>
    </xf>
    <xf numFmtId="44" fontId="3" fillId="0" borderId="8" xfId="0" applyNumberFormat="1" applyFont="1" applyBorder="1" applyAlignment="1" applyProtection="1">
      <alignment vertical="center"/>
    </xf>
    <xf numFmtId="0" fontId="3" fillId="0" borderId="6" xfId="0" applyFont="1" applyBorder="1" applyAlignment="1" applyProtection="1">
      <alignment vertical="center"/>
    </xf>
    <xf numFmtId="0" fontId="4" fillId="0" borderId="0" xfId="0" applyFont="1" applyFill="1" applyProtection="1"/>
    <xf numFmtId="0" fontId="4" fillId="10" borderId="0" xfId="0" applyFont="1" applyFill="1" applyProtection="1"/>
    <xf numFmtId="44" fontId="3" fillId="10" borderId="12" xfId="1" applyNumberFormat="1" applyFont="1" applyFill="1" applyBorder="1" applyAlignment="1" applyProtection="1"/>
    <xf numFmtId="44" fontId="4" fillId="10" borderId="3" xfId="0" applyNumberFormat="1" applyFont="1" applyFill="1" applyBorder="1" applyAlignment="1" applyProtection="1"/>
    <xf numFmtId="44" fontId="3" fillId="10" borderId="3" xfId="1" applyNumberFormat="1" applyFont="1" applyFill="1" applyBorder="1" applyAlignment="1" applyProtection="1"/>
    <xf numFmtId="10" fontId="3" fillId="0" borderId="8" xfId="0" applyNumberFormat="1" applyFont="1" applyBorder="1" applyAlignment="1" applyProtection="1">
      <alignment vertical="center"/>
    </xf>
    <xf numFmtId="0" fontId="11" fillId="0" borderId="5" xfId="0" applyFont="1" applyBorder="1" applyAlignment="1" applyProtection="1">
      <alignment horizontal="left" vertical="center"/>
    </xf>
    <xf numFmtId="0" fontId="7" fillId="2" borderId="5" xfId="0" applyFont="1" applyFill="1" applyBorder="1" applyAlignment="1" applyProtection="1">
      <alignment horizontal="center"/>
      <protection locked="0"/>
    </xf>
    <xf numFmtId="0" fontId="5" fillId="3" borderId="5" xfId="0" applyFont="1" applyFill="1" applyBorder="1" applyAlignment="1" applyProtection="1">
      <alignment horizontal="center" vertical="center" wrapText="1"/>
    </xf>
    <xf numFmtId="0" fontId="12" fillId="0" borderId="5" xfId="0" applyFont="1" applyFill="1" applyBorder="1" applyAlignment="1" applyProtection="1">
      <alignment horizontal="center"/>
    </xf>
    <xf numFmtId="0" fontId="4" fillId="10" borderId="5" xfId="0" applyFont="1" applyFill="1" applyBorder="1" applyProtection="1"/>
    <xf numFmtId="0" fontId="4" fillId="3" borderId="5" xfId="0" applyFont="1" applyFill="1" applyBorder="1" applyProtection="1"/>
    <xf numFmtId="0" fontId="4" fillId="9" borderId="5" xfId="0" applyFont="1" applyFill="1" applyBorder="1" applyAlignment="1" applyProtection="1">
      <alignment vertical="center"/>
    </xf>
    <xf numFmtId="0" fontId="4" fillId="0" borderId="5" xfId="0" applyFont="1" applyBorder="1" applyAlignment="1" applyProtection="1">
      <alignment vertical="center"/>
    </xf>
    <xf numFmtId="0" fontId="3" fillId="9" borderId="5" xfId="0" applyFont="1" applyFill="1" applyBorder="1" applyAlignment="1" applyProtection="1">
      <alignment horizontal="center"/>
    </xf>
    <xf numFmtId="44" fontId="3" fillId="8" borderId="5" xfId="1" applyNumberFormat="1" applyFont="1" applyFill="1" applyBorder="1" applyAlignment="1" applyProtection="1"/>
    <xf numFmtId="0" fontId="3" fillId="0" borderId="5" xfId="0" applyFont="1" applyFill="1" applyBorder="1" applyAlignment="1" applyProtection="1">
      <alignment horizontal="center"/>
    </xf>
    <xf numFmtId="0" fontId="4" fillId="0" borderId="5" xfId="0" applyFont="1" applyBorder="1" applyAlignment="1" applyProtection="1"/>
    <xf numFmtId="0" fontId="4" fillId="9" borderId="5" xfId="0" applyFont="1" applyFill="1" applyBorder="1" applyProtection="1"/>
    <xf numFmtId="165" fontId="7" fillId="2" borderId="5" xfId="1" applyNumberFormat="1" applyFont="1" applyFill="1" applyBorder="1" applyAlignment="1" applyProtection="1">
      <alignment vertical="center"/>
      <protection locked="0"/>
    </xf>
    <xf numFmtId="44" fontId="3" fillId="8" borderId="5" xfId="1" applyFont="1" applyFill="1" applyBorder="1" applyAlignment="1" applyProtection="1"/>
    <xf numFmtId="0" fontId="3" fillId="9" borderId="5" xfId="0" applyFont="1" applyFill="1" applyBorder="1" applyAlignment="1" applyProtection="1">
      <alignment horizontal="center" vertical="center"/>
    </xf>
    <xf numFmtId="0" fontId="12" fillId="3" borderId="5" xfId="0" applyFont="1" applyFill="1" applyBorder="1" applyAlignment="1" applyProtection="1">
      <alignment horizontal="center" wrapText="1"/>
    </xf>
    <xf numFmtId="42" fontId="7" fillId="2" borderId="5" xfId="0" applyNumberFormat="1" applyFont="1" applyFill="1" applyBorder="1" applyAlignment="1" applyProtection="1">
      <alignment horizontal="center"/>
      <protection locked="0"/>
    </xf>
    <xf numFmtId="165" fontId="7" fillId="2" borderId="5" xfId="0" applyNumberFormat="1" applyFont="1" applyFill="1" applyBorder="1" applyAlignment="1" applyProtection="1">
      <alignment horizontal="center"/>
      <protection locked="0"/>
    </xf>
    <xf numFmtId="0" fontId="7" fillId="7" borderId="5" xfId="0" applyFont="1" applyFill="1" applyBorder="1" applyAlignment="1" applyProtection="1">
      <alignment horizontal="center"/>
      <protection locked="0"/>
    </xf>
    <xf numFmtId="42" fontId="7" fillId="7" borderId="5" xfId="0" applyNumberFormat="1" applyFont="1" applyFill="1" applyBorder="1" applyAlignment="1" applyProtection="1">
      <alignment horizontal="center"/>
      <protection locked="0"/>
    </xf>
    <xf numFmtId="165" fontId="7" fillId="7" borderId="5" xfId="0" applyNumberFormat="1" applyFont="1" applyFill="1" applyBorder="1" applyAlignment="1" applyProtection="1">
      <alignment horizontal="center"/>
      <protection locked="0"/>
    </xf>
    <xf numFmtId="44" fontId="8" fillId="7" borderId="5" xfId="1" applyNumberFormat="1" applyFont="1" applyFill="1" applyBorder="1" applyAlignment="1" applyProtection="1">
      <alignment horizontal="right"/>
    </xf>
    <xf numFmtId="44" fontId="12" fillId="8" borderId="5" xfId="1" applyNumberFormat="1" applyFont="1" applyFill="1" applyBorder="1" applyAlignment="1" applyProtection="1">
      <alignment horizontal="right"/>
    </xf>
    <xf numFmtId="0" fontId="7" fillId="3" borderId="5" xfId="0" applyFont="1" applyFill="1" applyBorder="1" applyAlignment="1">
      <alignment wrapText="1"/>
    </xf>
    <xf numFmtId="44" fontId="8" fillId="3" borderId="5" xfId="1" applyNumberFormat="1" applyFont="1" applyFill="1" applyBorder="1" applyAlignment="1" applyProtection="1">
      <alignment horizontal="right"/>
    </xf>
    <xf numFmtId="0" fontId="3" fillId="0" borderId="12" xfId="0" applyFont="1" applyBorder="1" applyAlignment="1" applyProtection="1">
      <alignment horizontal="left"/>
    </xf>
    <xf numFmtId="0" fontId="3" fillId="0" borderId="14" xfId="0" applyFont="1" applyBorder="1" applyAlignment="1" applyProtection="1">
      <alignment horizontal="left"/>
    </xf>
    <xf numFmtId="0" fontId="4" fillId="0" borderId="13" xfId="0" applyFont="1" applyBorder="1" applyAlignment="1" applyProtection="1">
      <alignment horizontal="left"/>
    </xf>
    <xf numFmtId="0" fontId="4" fillId="0" borderId="1" xfId="0" applyFont="1" applyBorder="1" applyAlignment="1" applyProtection="1">
      <alignment horizontal="left"/>
    </xf>
    <xf numFmtId="0" fontId="4" fillId="0" borderId="13" xfId="0" applyFont="1" applyBorder="1" applyAlignment="1" applyProtection="1">
      <alignment horizontal="left" wrapText="1"/>
    </xf>
    <xf numFmtId="0" fontId="4" fillId="0" borderId="1" xfId="0" applyFont="1" applyBorder="1" applyAlignment="1" applyProtection="1">
      <alignment horizontal="left" wrapText="1"/>
    </xf>
    <xf numFmtId="0" fontId="4" fillId="0" borderId="2" xfId="0" applyFont="1" applyBorder="1" applyAlignment="1" applyProtection="1">
      <alignment horizontal="left" wrapText="1"/>
    </xf>
    <xf numFmtId="0" fontId="3" fillId="8" borderId="9" xfId="0" applyFont="1" applyFill="1" applyBorder="1" applyAlignment="1" applyProtection="1">
      <alignment horizontal="left" vertical="center"/>
    </xf>
    <xf numFmtId="0" fontId="3" fillId="8" borderId="15" xfId="0" applyFont="1" applyFill="1" applyBorder="1" applyAlignment="1" applyProtection="1">
      <alignment horizontal="left" vertical="center"/>
    </xf>
    <xf numFmtId="0" fontId="3" fillId="8" borderId="16" xfId="0" applyFont="1" applyFill="1" applyBorder="1" applyAlignment="1" applyProtection="1">
      <alignment horizontal="left" vertical="center"/>
    </xf>
    <xf numFmtId="0" fontId="3" fillId="9" borderId="11" xfId="0" applyFont="1" applyFill="1" applyBorder="1" applyAlignment="1" applyProtection="1">
      <alignment horizontal="center" vertical="center"/>
    </xf>
    <xf numFmtId="0" fontId="3" fillId="9" borderId="0" xfId="0" applyFont="1" applyFill="1" applyBorder="1" applyAlignment="1" applyProtection="1">
      <alignment horizontal="center" vertical="center"/>
    </xf>
    <xf numFmtId="0" fontId="7" fillId="2" borderId="5" xfId="0" applyFont="1" applyFill="1" applyBorder="1" applyAlignment="1" applyProtection="1">
      <alignment horizontal="center"/>
      <protection locked="0"/>
    </xf>
    <xf numFmtId="0" fontId="6" fillId="0" borderId="8" xfId="0" applyFont="1" applyBorder="1" applyAlignment="1" applyProtection="1">
      <alignment horizontal="left" vertical="center"/>
    </xf>
    <xf numFmtId="0" fontId="6" fillId="0" borderId="7" xfId="0" applyFont="1" applyBorder="1" applyAlignment="1" applyProtection="1">
      <alignment horizontal="left" vertical="center"/>
    </xf>
    <xf numFmtId="0" fontId="6" fillId="0" borderId="6" xfId="0" applyFont="1" applyBorder="1" applyAlignment="1" applyProtection="1">
      <alignment horizontal="left" vertical="center"/>
    </xf>
    <xf numFmtId="0" fontId="11" fillId="2" borderId="8" xfId="0" applyFont="1" applyFill="1" applyBorder="1" applyAlignment="1" applyProtection="1">
      <alignment horizontal="center"/>
    </xf>
    <xf numFmtId="0" fontId="11" fillId="2" borderId="7" xfId="0" applyFont="1" applyFill="1" applyBorder="1" applyAlignment="1" applyProtection="1">
      <alignment horizontal="center"/>
    </xf>
    <xf numFmtId="0" fontId="4" fillId="0" borderId="7" xfId="0" applyFont="1" applyBorder="1" applyAlignment="1"/>
    <xf numFmtId="0" fontId="4" fillId="0" borderId="6" xfId="0" applyFont="1" applyBorder="1" applyAlignment="1"/>
    <xf numFmtId="0" fontId="4" fillId="10" borderId="13" xfId="0" applyFont="1" applyFill="1" applyBorder="1" applyAlignment="1" applyProtection="1">
      <alignment horizontal="center"/>
    </xf>
    <xf numFmtId="0" fontId="4" fillId="10" borderId="2" xfId="0" applyFont="1" applyFill="1" applyBorder="1" applyAlignment="1" applyProtection="1">
      <alignment horizontal="center"/>
    </xf>
    <xf numFmtId="0" fontId="4" fillId="10" borderId="11" xfId="0" applyFont="1" applyFill="1" applyBorder="1" applyAlignment="1" applyProtection="1">
      <alignment horizontal="center"/>
    </xf>
    <xf numFmtId="0" fontId="4" fillId="10" borderId="10" xfId="0" applyFont="1" applyFill="1" applyBorder="1" applyAlignment="1" applyProtection="1">
      <alignment horizontal="center"/>
    </xf>
    <xf numFmtId="0" fontId="13" fillId="0" borderId="4" xfId="0" applyFont="1" applyBorder="1" applyAlignment="1" applyProtection="1">
      <alignment horizontal="left" vertical="center"/>
    </xf>
    <xf numFmtId="0" fontId="3" fillId="0" borderId="3" xfId="0" applyFont="1" applyBorder="1" applyAlignment="1" applyProtection="1">
      <alignment horizontal="left"/>
    </xf>
    <xf numFmtId="0" fontId="4" fillId="3" borderId="8" xfId="0" applyFont="1" applyFill="1" applyBorder="1" applyAlignment="1">
      <alignment horizontal="left" wrapText="1"/>
    </xf>
    <xf numFmtId="0" fontId="4" fillId="3" borderId="7" xfId="0" applyFont="1" applyFill="1" applyBorder="1" applyAlignment="1">
      <alignment horizontal="left" wrapText="1"/>
    </xf>
    <xf numFmtId="0" fontId="4" fillId="3" borderId="6" xfId="0" applyFont="1" applyFill="1" applyBorder="1" applyAlignment="1">
      <alignment horizontal="left" wrapText="1"/>
    </xf>
    <xf numFmtId="0" fontId="15" fillId="9" borderId="12" xfId="0" applyFont="1" applyFill="1" applyBorder="1" applyAlignment="1" applyProtection="1">
      <alignment horizontal="center"/>
    </xf>
    <xf numFmtId="0" fontId="15" fillId="9" borderId="14" xfId="0" applyFont="1" applyFill="1" applyBorder="1" applyAlignment="1" applyProtection="1">
      <alignment horizontal="center"/>
    </xf>
    <xf numFmtId="0" fontId="15" fillId="9" borderId="3" xfId="0" applyFont="1" applyFill="1" applyBorder="1" applyAlignment="1" applyProtection="1">
      <alignment horizontal="center"/>
    </xf>
    <xf numFmtId="0" fontId="18" fillId="0" borderId="8" xfId="0" applyFont="1" applyBorder="1" applyAlignment="1" applyProtection="1">
      <alignment horizontal="left" vertical="center"/>
    </xf>
    <xf numFmtId="0" fontId="18" fillId="0" borderId="7" xfId="0" applyFont="1" applyBorder="1" applyAlignment="1" applyProtection="1">
      <alignment horizontal="left" vertical="center"/>
    </xf>
    <xf numFmtId="0" fontId="18" fillId="0" borderId="6" xfId="0" applyFont="1" applyBorder="1" applyAlignment="1" applyProtection="1">
      <alignment horizontal="left" vertical="center"/>
    </xf>
    <xf numFmtId="0" fontId="3" fillId="9" borderId="11" xfId="0" applyFont="1" applyFill="1" applyBorder="1" applyAlignment="1" applyProtection="1">
      <alignment horizontal="center"/>
    </xf>
    <xf numFmtId="0" fontId="3" fillId="9" borderId="0" xfId="0" applyFont="1" applyFill="1" applyBorder="1" applyAlignment="1" applyProtection="1">
      <alignment horizontal="center"/>
    </xf>
    <xf numFmtId="0" fontId="3" fillId="9" borderId="10" xfId="0" applyFont="1" applyFill="1" applyBorder="1" applyAlignment="1" applyProtection="1">
      <alignment horizontal="center"/>
    </xf>
    <xf numFmtId="0" fontId="3" fillId="9" borderId="13" xfId="0" applyFont="1" applyFill="1" applyBorder="1" applyAlignment="1" applyProtection="1">
      <alignment horizontal="center"/>
    </xf>
    <xf numFmtId="0" fontId="3" fillId="9" borderId="1" xfId="0" applyFont="1" applyFill="1" applyBorder="1" applyAlignment="1" applyProtection="1">
      <alignment horizontal="center"/>
    </xf>
    <xf numFmtId="0" fontId="3" fillId="9" borderId="2" xfId="0" applyFont="1" applyFill="1" applyBorder="1" applyAlignment="1" applyProtection="1">
      <alignment horizontal="center"/>
    </xf>
    <xf numFmtId="0" fontId="16" fillId="2" borderId="8" xfId="0" applyFont="1" applyFill="1" applyBorder="1" applyAlignment="1" applyProtection="1">
      <alignment horizontal="center" vertical="center"/>
    </xf>
    <xf numFmtId="0" fontId="16" fillId="2" borderId="7" xfId="0" applyFont="1" applyFill="1" applyBorder="1" applyAlignment="1" applyProtection="1">
      <alignment horizontal="center" vertical="center"/>
    </xf>
    <xf numFmtId="0" fontId="16" fillId="2" borderId="6" xfId="0" applyFont="1" applyFill="1" applyBorder="1" applyAlignment="1" applyProtection="1">
      <alignment horizontal="center" vertical="center"/>
    </xf>
    <xf numFmtId="0" fontId="17" fillId="2" borderId="8" xfId="0" applyFont="1" applyFill="1" applyBorder="1" applyAlignment="1" applyProtection="1">
      <alignment horizontal="center" vertical="center" wrapText="1"/>
      <protection locked="0"/>
    </xf>
    <xf numFmtId="0" fontId="17" fillId="2" borderId="7" xfId="0" applyFont="1" applyFill="1" applyBorder="1" applyAlignment="1" applyProtection="1">
      <alignment horizontal="center" vertical="center" wrapText="1"/>
      <protection locked="0"/>
    </xf>
    <xf numFmtId="0" fontId="17" fillId="2" borderId="6" xfId="0" applyFont="1" applyFill="1" applyBorder="1" applyAlignment="1" applyProtection="1">
      <alignment horizontal="center" vertical="center" wrapText="1"/>
      <protection locked="0"/>
    </xf>
    <xf numFmtId="44" fontId="12" fillId="2" borderId="12" xfId="1" applyFont="1" applyFill="1" applyBorder="1" applyAlignment="1" applyProtection="1">
      <alignment horizontal="center" vertical="center"/>
    </xf>
    <xf numFmtId="44" fontId="12" fillId="2" borderId="14" xfId="1" applyFont="1" applyFill="1" applyBorder="1" applyAlignment="1" applyProtection="1">
      <alignment horizontal="center" vertical="center"/>
    </xf>
    <xf numFmtId="44" fontId="12" fillId="2" borderId="3" xfId="1"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0" fontId="3" fillId="0" borderId="8"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6" xfId="0" applyFont="1" applyBorder="1" applyAlignment="1" applyProtection="1">
      <alignment horizontal="left" vertical="center"/>
    </xf>
    <xf numFmtId="0" fontId="4" fillId="0" borderId="2" xfId="0" applyFont="1" applyBorder="1" applyAlignment="1" applyProtection="1">
      <alignment horizontal="left"/>
    </xf>
    <xf numFmtId="0" fontId="3" fillId="3" borderId="12" xfId="0" applyFont="1" applyFill="1" applyBorder="1" applyAlignment="1" applyProtection="1">
      <alignment horizontal="center" vertical="center"/>
    </xf>
    <xf numFmtId="0" fontId="3" fillId="3" borderId="14"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11" fillId="0" borderId="5" xfId="0" applyFont="1" applyBorder="1" applyAlignment="1" applyProtection="1">
      <alignment horizontal="left" vertical="center"/>
    </xf>
    <xf numFmtId="0" fontId="7" fillId="2" borderId="5" xfId="0" applyFont="1" applyFill="1" applyBorder="1" applyAlignment="1" applyProtection="1">
      <protection locked="0"/>
    </xf>
    <xf numFmtId="0" fontId="3" fillId="7" borderId="5" xfId="0" applyFont="1" applyFill="1" applyBorder="1" applyAlignment="1" applyProtection="1">
      <alignment wrapText="1"/>
      <protection locked="0"/>
    </xf>
    <xf numFmtId="0" fontId="3" fillId="3" borderId="5" xfId="0" applyFont="1" applyFill="1" applyBorder="1" applyAlignment="1" applyProtection="1">
      <alignment horizontal="center" vertical="center"/>
    </xf>
    <xf numFmtId="0" fontId="4" fillId="3" borderId="5" xfId="0" applyFont="1" applyFill="1" applyBorder="1" applyAlignment="1">
      <alignment horizontal="center"/>
    </xf>
    <xf numFmtId="0" fontId="12" fillId="3" borderId="5"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xf>
    <xf numFmtId="0" fontId="3" fillId="7" borderId="5" xfId="0" applyFont="1" applyFill="1" applyBorder="1" applyAlignment="1" applyProtection="1">
      <protection locked="0"/>
    </xf>
    <xf numFmtId="0" fontId="12" fillId="3" borderId="5" xfId="0" applyFont="1" applyFill="1" applyBorder="1" applyAlignment="1" applyProtection="1">
      <alignment horizontal="center" wrapText="1"/>
    </xf>
    <xf numFmtId="0" fontId="12" fillId="3" borderId="5" xfId="0" applyFont="1" applyFill="1" applyBorder="1" applyAlignment="1" applyProtection="1">
      <alignment horizontal="center"/>
    </xf>
    <xf numFmtId="0" fontId="3" fillId="3" borderId="5" xfId="0" applyFont="1" applyFill="1" applyBorder="1" applyAlignment="1" applyProtection="1">
      <alignment horizontal="center"/>
    </xf>
    <xf numFmtId="0" fontId="3" fillId="9" borderId="5" xfId="0" applyFont="1" applyFill="1" applyBorder="1" applyAlignment="1" applyProtection="1">
      <alignment horizontal="center"/>
    </xf>
    <xf numFmtId="0" fontId="5" fillId="9" borderId="5" xfId="0" applyFont="1" applyFill="1" applyBorder="1" applyAlignment="1" applyProtection="1">
      <alignment horizontal="center"/>
    </xf>
    <xf numFmtId="0" fontId="4" fillId="9" borderId="5" xfId="0" applyFont="1" applyFill="1" applyBorder="1" applyAlignment="1" applyProtection="1">
      <alignment horizontal="center"/>
    </xf>
    <xf numFmtId="0" fontId="3" fillId="9" borderId="5" xfId="0" applyFont="1" applyFill="1" applyBorder="1" applyAlignment="1" applyProtection="1">
      <alignment horizontal="center" vertical="center"/>
    </xf>
    <xf numFmtId="0" fontId="3" fillId="9" borderId="5" xfId="0" applyFont="1" applyFill="1" applyBorder="1" applyAlignment="1" applyProtection="1">
      <alignment horizontal="left" vertical="center"/>
    </xf>
    <xf numFmtId="0" fontId="8" fillId="3" borderId="5" xfId="0" applyFont="1" applyFill="1" applyBorder="1" applyAlignment="1" applyProtection="1">
      <alignment horizontal="left"/>
    </xf>
    <xf numFmtId="0" fontId="7" fillId="3" borderId="5" xfId="0" applyFont="1" applyFill="1" applyBorder="1" applyAlignment="1">
      <alignment horizontal="left" wrapText="1"/>
    </xf>
    <xf numFmtId="0" fontId="13" fillId="3" borderId="5" xfId="0" applyFont="1" applyFill="1" applyBorder="1" applyAlignment="1" applyProtection="1">
      <alignment horizontal="center"/>
    </xf>
    <xf numFmtId="0" fontId="3" fillId="8" borderId="5" xfId="0" applyFont="1" applyFill="1" applyBorder="1" applyAlignment="1" applyProtection="1">
      <alignment vertical="center"/>
    </xf>
    <xf numFmtId="0" fontId="7" fillId="2" borderId="5" xfId="0" applyFont="1" applyFill="1" applyBorder="1" applyAlignment="1" applyProtection="1">
      <alignment horizontal="left"/>
      <protection locked="0"/>
    </xf>
    <xf numFmtId="0" fontId="9" fillId="3" borderId="5" xfId="0" applyFont="1" applyFill="1" applyBorder="1" applyAlignment="1" applyProtection="1">
      <alignment horizontal="center" vertical="center"/>
    </xf>
    <xf numFmtId="0" fontId="3" fillId="3" borderId="5" xfId="0" applyFont="1" applyFill="1" applyBorder="1" applyAlignment="1" applyProtection="1">
      <alignment horizontal="left"/>
    </xf>
    <xf numFmtId="0" fontId="3" fillId="8" borderId="5" xfId="0" applyFont="1" applyFill="1" applyBorder="1" applyAlignment="1" applyProtection="1">
      <alignment horizontal="left"/>
    </xf>
    <xf numFmtId="0" fontId="7" fillId="3" borderId="5" xfId="0" applyFont="1" applyFill="1" applyBorder="1" applyAlignment="1" applyProtection="1">
      <alignment horizontal="left" wrapText="1"/>
    </xf>
    <xf numFmtId="0" fontId="5" fillId="3" borderId="5" xfId="0" applyFont="1" applyFill="1" applyBorder="1" applyAlignment="1" applyProtection="1">
      <alignment horizontal="center" vertical="center" wrapText="1"/>
    </xf>
    <xf numFmtId="0" fontId="4" fillId="3" borderId="5" xfId="0" applyFont="1" applyFill="1" applyBorder="1" applyAlignment="1">
      <alignment wrapText="1"/>
    </xf>
    <xf numFmtId="0" fontId="3" fillId="9" borderId="8" xfId="0" applyFont="1" applyFill="1" applyBorder="1" applyAlignment="1" applyProtection="1">
      <alignment horizontal="left"/>
    </xf>
    <xf numFmtId="0" fontId="3" fillId="9" borderId="7" xfId="0" applyFont="1" applyFill="1" applyBorder="1" applyAlignment="1" applyProtection="1">
      <alignment horizontal="left"/>
    </xf>
    <xf numFmtId="0" fontId="3" fillId="9" borderId="6" xfId="0" applyFont="1" applyFill="1" applyBorder="1" applyAlignment="1" applyProtection="1">
      <alignment horizontal="left"/>
    </xf>
    <xf numFmtId="0" fontId="7" fillId="3" borderId="8" xfId="0" applyFont="1" applyFill="1" applyBorder="1" applyAlignment="1" applyProtection="1">
      <alignment horizontal="left"/>
    </xf>
    <xf numFmtId="0" fontId="7" fillId="3" borderId="7" xfId="0" applyFont="1" applyFill="1" applyBorder="1" applyAlignment="1" applyProtection="1">
      <alignment horizontal="left"/>
    </xf>
    <xf numFmtId="0" fontId="7" fillId="3" borderId="6" xfId="0" applyFont="1" applyFill="1" applyBorder="1" applyAlignment="1" applyProtection="1">
      <alignment horizontal="left"/>
    </xf>
    <xf numFmtId="0" fontId="6" fillId="0" borderId="8" xfId="0" applyFont="1" applyBorder="1" applyAlignment="1" applyProtection="1">
      <alignment horizontal="center"/>
    </xf>
    <xf numFmtId="0" fontId="6" fillId="0" borderId="7" xfId="0" applyFont="1" applyBorder="1" applyAlignment="1" applyProtection="1">
      <alignment horizontal="center"/>
    </xf>
    <xf numFmtId="0" fontId="6" fillId="0" borderId="6" xfId="0" applyFont="1" applyBorder="1" applyAlignment="1" applyProtection="1">
      <alignment horizontal="center"/>
    </xf>
    <xf numFmtId="0" fontId="3" fillId="3" borderId="8" xfId="0" applyFont="1" applyFill="1" applyBorder="1" applyAlignment="1" applyProtection="1">
      <alignment horizontal="left" vertical="center"/>
    </xf>
    <xf numFmtId="0" fontId="3" fillId="3" borderId="6" xfId="0" applyFont="1" applyFill="1" applyBorder="1" applyAlignment="1" applyProtection="1">
      <alignment horizontal="left" vertical="center"/>
    </xf>
    <xf numFmtId="0" fontId="3" fillId="6" borderId="8" xfId="0" applyFont="1" applyFill="1" applyBorder="1" applyAlignment="1" applyProtection="1">
      <alignment horizontal="center" vertical="center"/>
      <protection locked="0"/>
    </xf>
    <xf numFmtId="0" fontId="3" fillId="6" borderId="7" xfId="0" applyFont="1" applyFill="1" applyBorder="1" applyAlignment="1" applyProtection="1">
      <alignment horizontal="center" vertical="center"/>
      <protection locked="0"/>
    </xf>
    <xf numFmtId="0" fontId="3" fillId="6" borderId="6"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4" borderId="6" xfId="0" applyFont="1" applyFill="1" applyBorder="1" applyAlignment="1" applyProtection="1">
      <alignment horizontal="center" vertical="center"/>
      <protection locked="0"/>
    </xf>
    <xf numFmtId="0" fontId="3" fillId="5" borderId="8" xfId="0" applyFont="1" applyFill="1" applyBorder="1" applyAlignment="1" applyProtection="1">
      <alignment horizontal="center" vertical="center"/>
      <protection locked="0"/>
    </xf>
    <xf numFmtId="0" fontId="3" fillId="5" borderId="7" xfId="0" applyFont="1" applyFill="1" applyBorder="1" applyAlignment="1" applyProtection="1">
      <alignment horizontal="center" vertical="center"/>
      <protection locked="0"/>
    </xf>
    <xf numFmtId="0" fontId="3" fillId="5" borderId="6" xfId="0" applyFont="1" applyFill="1" applyBorder="1" applyAlignment="1" applyProtection="1">
      <alignment horizontal="center" vertical="center"/>
      <protection locked="0"/>
    </xf>
    <xf numFmtId="0" fontId="12" fillId="3" borderId="8" xfId="0" applyFont="1" applyFill="1" applyBorder="1" applyAlignment="1" applyProtection="1">
      <alignment horizontal="center" vertical="center"/>
    </xf>
    <xf numFmtId="0" fontId="12" fillId="3" borderId="7" xfId="0" applyFont="1" applyFill="1" applyBorder="1" applyAlignment="1" applyProtection="1">
      <alignment horizontal="center" vertical="center"/>
    </xf>
    <xf numFmtId="0" fontId="12" fillId="3" borderId="6"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8" xfId="0" applyFont="1" applyFill="1" applyBorder="1" applyAlignment="1" applyProtection="1">
      <alignment horizontal="center"/>
    </xf>
    <xf numFmtId="0" fontId="3" fillId="0" borderId="6" xfId="0" applyFont="1" applyFill="1" applyBorder="1" applyAlignment="1" applyProtection="1">
      <alignment horizontal="center"/>
    </xf>
    <xf numFmtId="164" fontId="3" fillId="3" borderId="17" xfId="1" applyNumberFormat="1" applyFont="1" applyFill="1" applyBorder="1" applyAlignment="1" applyProtection="1">
      <alignment horizontal="center" vertical="center"/>
    </xf>
    <xf numFmtId="164" fontId="3" fillId="3" borderId="4" xfId="1" applyNumberFormat="1" applyFont="1" applyFill="1" applyBorder="1" applyAlignment="1" applyProtection="1">
      <alignment horizontal="center" vertical="center"/>
    </xf>
    <xf numFmtId="0" fontId="7" fillId="5" borderId="8" xfId="0" applyFont="1" applyFill="1" applyBorder="1" applyAlignment="1" applyProtection="1">
      <alignment horizontal="center" vertical="center"/>
      <protection locked="0"/>
    </xf>
    <xf numFmtId="0" fontId="7" fillId="5" borderId="6" xfId="0" applyFont="1" applyFill="1" applyBorder="1" applyAlignment="1" applyProtection="1">
      <alignment horizontal="center" vertical="center"/>
      <protection locked="0"/>
    </xf>
    <xf numFmtId="164" fontId="7" fillId="0" borderId="8" xfId="0" applyNumberFormat="1" applyFont="1" applyFill="1" applyBorder="1" applyAlignment="1" applyProtection="1">
      <alignment horizontal="center" vertical="center"/>
    </xf>
    <xf numFmtId="164" fontId="7" fillId="0" borderId="6" xfId="0" applyNumberFormat="1" applyFont="1" applyFill="1" applyBorder="1" applyAlignment="1" applyProtection="1">
      <alignment horizontal="center" vertical="center"/>
    </xf>
    <xf numFmtId="0" fontId="3" fillId="0" borderId="8"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8" xfId="0" applyFont="1" applyFill="1" applyBorder="1" applyAlignment="1" applyProtection="1">
      <alignment horizontal="left" vertical="center"/>
    </xf>
    <xf numFmtId="0" fontId="3" fillId="0" borderId="7" xfId="0"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7" fillId="4" borderId="8" xfId="0" applyFont="1" applyFill="1" applyBorder="1" applyAlignment="1" applyProtection="1">
      <alignment horizontal="center" vertical="center"/>
      <protection locked="0"/>
    </xf>
    <xf numFmtId="0" fontId="7" fillId="4" borderId="6" xfId="0" applyFont="1" applyFill="1" applyBorder="1" applyAlignment="1" applyProtection="1">
      <alignment horizontal="center" vertical="center"/>
      <protection locked="0"/>
    </xf>
    <xf numFmtId="0" fontId="7" fillId="6" borderId="8" xfId="0" applyFont="1" applyFill="1" applyBorder="1" applyAlignment="1" applyProtection="1">
      <alignment horizontal="center" vertical="center"/>
      <protection locked="0"/>
    </xf>
    <xf numFmtId="0" fontId="7" fillId="6" borderId="6"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164" fontId="7" fillId="0" borderId="5" xfId="0" applyNumberFormat="1" applyFont="1" applyFill="1" applyBorder="1" applyAlignment="1" applyProtection="1">
      <alignment horizontal="center" vertical="center"/>
    </xf>
    <xf numFmtId="0" fontId="7" fillId="3" borderId="5" xfId="0" applyFont="1" applyFill="1" applyBorder="1" applyAlignment="1" applyProtection="1">
      <alignment horizontal="left"/>
    </xf>
    <xf numFmtId="0" fontId="13" fillId="0" borderId="5" xfId="0" applyFont="1" applyBorder="1" applyAlignment="1" applyProtection="1">
      <alignment horizontal="center" vertical="center"/>
    </xf>
    <xf numFmtId="0" fontId="3" fillId="0" borderId="5" xfId="0" applyFont="1" applyFill="1" applyBorder="1" applyAlignment="1" applyProtection="1">
      <alignment horizontal="left" vertical="center"/>
    </xf>
    <xf numFmtId="164" fontId="3" fillId="3" borderId="5" xfId="1" applyNumberFormat="1" applyFont="1" applyFill="1" applyBorder="1" applyAlignment="1" applyProtection="1">
      <alignment horizontal="center" vertical="center"/>
    </xf>
    <xf numFmtId="0" fontId="12" fillId="0" borderId="5" xfId="0" applyFont="1" applyFill="1" applyBorder="1" applyAlignment="1" applyProtection="1">
      <alignment horizontal="center"/>
    </xf>
    <xf numFmtId="0" fontId="5" fillId="3" borderId="5" xfId="0" applyFont="1" applyFill="1" applyBorder="1" applyAlignment="1" applyProtection="1">
      <alignment horizontal="left" vertical="center"/>
    </xf>
    <xf numFmtId="0" fontId="10" fillId="0" borderId="5" xfId="0" applyFont="1" applyFill="1" applyBorder="1" applyAlignment="1" applyProtection="1">
      <alignment horizontal="left" vertical="center" wrapText="1"/>
    </xf>
    <xf numFmtId="0" fontId="11" fillId="0" borderId="5" xfId="0" applyFont="1" applyFill="1" applyBorder="1" applyAlignment="1" applyProtection="1">
      <alignment horizontal="left" vertical="center" wrapText="1"/>
    </xf>
    <xf numFmtId="0" fontId="11" fillId="0" borderId="5" xfId="0" applyFont="1" applyFill="1" applyBorder="1" applyAlignment="1" applyProtection="1">
      <alignment horizontal="center" vertical="center"/>
    </xf>
    <xf numFmtId="0" fontId="24" fillId="3" borderId="18" xfId="0" applyFont="1" applyFill="1" applyBorder="1" applyAlignment="1">
      <alignment horizontal="center" wrapText="1"/>
    </xf>
    <xf numFmtId="0" fontId="24" fillId="3" borderId="19" xfId="0" applyFont="1" applyFill="1" applyBorder="1" applyAlignment="1">
      <alignment horizontal="center" wrapText="1"/>
    </xf>
    <xf numFmtId="0" fontId="24" fillId="3" borderId="21" xfId="0" applyFont="1" applyFill="1" applyBorder="1" applyAlignment="1">
      <alignment horizontal="center" vertical="top" wrapText="1"/>
    </xf>
    <xf numFmtId="0" fontId="24" fillId="3" borderId="22" xfId="0" applyFont="1" applyFill="1" applyBorder="1" applyAlignment="1">
      <alignment horizontal="center" vertical="top" wrapText="1"/>
    </xf>
    <xf numFmtId="0" fontId="24" fillId="3" borderId="23" xfId="0" applyFont="1" applyFill="1" applyBorder="1" applyAlignment="1">
      <alignment horizontal="center" vertical="top" wrapText="1"/>
    </xf>
    <xf numFmtId="0" fontId="24" fillId="3" borderId="20" xfId="0" applyFont="1" applyFill="1" applyBorder="1" applyAlignment="1">
      <alignment horizontal="center" vertical="top" wrapText="1"/>
    </xf>
    <xf numFmtId="0" fontId="0" fillId="0" borderId="20" xfId="0" applyFont="1" applyBorder="1" applyAlignment="1">
      <alignment horizontal="left" vertical="top" wrapText="1"/>
    </xf>
    <xf numFmtId="0" fontId="1" fillId="0" borderId="23" xfId="0" applyFont="1" applyBorder="1" applyAlignment="1">
      <alignment horizontal="left" vertical="top" wrapText="1"/>
    </xf>
  </cellXfs>
  <cellStyles count="3">
    <cellStyle name="Currency" xfId="1" builtinId="4"/>
    <cellStyle name="Normal" xfId="0" builtinId="0"/>
    <cellStyle name="Normal 2" xfId="2"/>
  </cellStyles>
  <dxfs count="1">
    <dxf>
      <fill>
        <patternFill>
          <bgColor rgb="FFFF0000"/>
        </patternFill>
      </fill>
    </dxf>
  </dxfs>
  <tableStyles count="0" defaultTableStyle="TableStyleMedium9" defaultPivotStyle="PivotStyleLight16"/>
  <colors>
    <mruColors>
      <color rgb="FFFFFF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tabSelected="1" zoomScaleNormal="100" workbookViewId="0">
      <selection sqref="A1:H1"/>
    </sheetView>
  </sheetViews>
  <sheetFormatPr defaultColWidth="9.140625" defaultRowHeight="12.75" x14ac:dyDescent="0.2"/>
  <cols>
    <col min="1" max="1" width="19.7109375" style="1" customWidth="1"/>
    <col min="2" max="3" width="9.140625" style="1"/>
    <col min="4" max="4" width="9.42578125" style="1" customWidth="1"/>
    <col min="5" max="5" width="10" style="1" customWidth="1"/>
    <col min="6" max="6" width="6" style="1" customWidth="1"/>
    <col min="7" max="7" width="28.28515625" style="1" customWidth="1"/>
    <col min="8" max="8" width="1.7109375" style="25" customWidth="1"/>
    <col min="9" max="9" width="9.140625" style="1"/>
    <col min="10" max="10" width="32.28515625" style="1" customWidth="1"/>
    <col min="11" max="12" width="17.7109375" style="1" customWidth="1"/>
    <col min="13" max="16384" width="9.140625" style="1"/>
  </cols>
  <sheetData>
    <row r="1" spans="1:12" ht="18.75" x14ac:dyDescent="0.3">
      <c r="A1" s="86" t="s">
        <v>0</v>
      </c>
      <c r="B1" s="87"/>
      <c r="C1" s="87"/>
      <c r="D1" s="87"/>
      <c r="E1" s="87"/>
      <c r="F1" s="87"/>
      <c r="G1" s="87"/>
      <c r="H1" s="88"/>
    </row>
    <row r="2" spans="1:12" ht="15.75" x14ac:dyDescent="0.25">
      <c r="A2" s="92" t="s">
        <v>50</v>
      </c>
      <c r="B2" s="93"/>
      <c r="C2" s="93"/>
      <c r="D2" s="93"/>
      <c r="E2" s="93"/>
      <c r="F2" s="93"/>
      <c r="G2" s="93"/>
      <c r="H2" s="94"/>
    </row>
    <row r="3" spans="1:12" s="11" customFormat="1" ht="22.5" customHeight="1" x14ac:dyDescent="0.25">
      <c r="A3" s="95" t="s">
        <v>51</v>
      </c>
      <c r="B3" s="96"/>
      <c r="C3" s="96"/>
      <c r="D3" s="96"/>
      <c r="E3" s="96"/>
      <c r="F3" s="96"/>
      <c r="G3" s="96"/>
      <c r="H3" s="97"/>
    </row>
    <row r="4" spans="1:12" ht="15.75" customHeight="1" thickBot="1" x14ac:dyDescent="0.25">
      <c r="A4" s="116" t="s">
        <v>53</v>
      </c>
      <c r="B4" s="116"/>
      <c r="C4" s="116"/>
      <c r="D4" s="116"/>
      <c r="E4" s="116"/>
      <c r="F4" s="116"/>
      <c r="G4" s="116"/>
      <c r="H4" s="116"/>
    </row>
    <row r="5" spans="1:12" s="2" customFormat="1" ht="25.15" customHeight="1" thickBot="1" x14ac:dyDescent="0.3">
      <c r="A5" s="18" t="s">
        <v>36</v>
      </c>
      <c r="B5" s="98"/>
      <c r="C5" s="99"/>
      <c r="D5" s="99"/>
      <c r="E5" s="99"/>
      <c r="F5" s="99"/>
      <c r="G5" s="99"/>
      <c r="H5" s="100"/>
      <c r="J5" s="198" t="s">
        <v>89</v>
      </c>
      <c r="K5" s="198" t="s">
        <v>90</v>
      </c>
      <c r="L5" s="199" t="s">
        <v>91</v>
      </c>
    </row>
    <row r="6" spans="1:12" ht="49.9" customHeight="1" x14ac:dyDescent="0.2">
      <c r="A6" s="19" t="s">
        <v>6</v>
      </c>
      <c r="B6" s="101"/>
      <c r="C6" s="102"/>
      <c r="D6" s="102"/>
      <c r="E6" s="102"/>
      <c r="F6" s="102"/>
      <c r="G6" s="102"/>
      <c r="H6" s="103"/>
      <c r="J6" s="205" t="s">
        <v>92</v>
      </c>
      <c r="K6" s="202">
        <v>30</v>
      </c>
      <c r="L6" s="200" t="e">
        <f>IF(G18&gt;0.799,"30",IF(G18&gt;0.699,"15","0"))</f>
        <v>#DIV/0!</v>
      </c>
    </row>
    <row r="7" spans="1:12" s="2" customFormat="1" ht="28.5" customHeight="1" thickBot="1" x14ac:dyDescent="0.25">
      <c r="A7" s="109" t="s">
        <v>40</v>
      </c>
      <c r="B7" s="110"/>
      <c r="C7" s="110"/>
      <c r="D7" s="111"/>
      <c r="E7" s="104">
        <v>0</v>
      </c>
      <c r="F7" s="105"/>
      <c r="G7" s="105"/>
      <c r="H7" s="106"/>
      <c r="J7" s="204"/>
      <c r="K7" s="203"/>
      <c r="L7" s="201"/>
    </row>
    <row r="8" spans="1:12" ht="22.5" customHeight="1" x14ac:dyDescent="0.2">
      <c r="A8" s="89" t="s">
        <v>49</v>
      </c>
      <c r="B8" s="90"/>
      <c r="C8" s="90"/>
      <c r="D8" s="90"/>
      <c r="E8" s="90"/>
      <c r="F8" s="90"/>
      <c r="G8" s="90"/>
      <c r="H8" s="91"/>
    </row>
    <row r="9" spans="1:12" ht="25.15" customHeight="1" x14ac:dyDescent="0.2">
      <c r="A9" s="113" t="s">
        <v>1</v>
      </c>
      <c r="B9" s="114"/>
      <c r="C9" s="114"/>
      <c r="D9" s="114"/>
      <c r="E9" s="114"/>
      <c r="F9" s="115"/>
      <c r="G9" s="107" t="s">
        <v>2</v>
      </c>
      <c r="H9" s="108"/>
    </row>
    <row r="10" spans="1:12" ht="25.15" customHeight="1" x14ac:dyDescent="0.25">
      <c r="A10" s="57" t="s">
        <v>88</v>
      </c>
      <c r="B10" s="58"/>
      <c r="C10" s="58"/>
      <c r="D10" s="58"/>
      <c r="E10" s="58"/>
      <c r="F10" s="82"/>
      <c r="G10" s="27">
        <v>0</v>
      </c>
      <c r="H10" s="28"/>
    </row>
    <row r="11" spans="1:12" ht="13.5" customHeight="1" x14ac:dyDescent="0.2">
      <c r="A11" s="59" t="s">
        <v>3</v>
      </c>
      <c r="B11" s="60"/>
      <c r="C11" s="60"/>
      <c r="D11" s="60"/>
      <c r="E11" s="60"/>
      <c r="F11" s="112"/>
      <c r="G11" s="77"/>
      <c r="H11" s="78"/>
    </row>
    <row r="12" spans="1:12" ht="25.15" customHeight="1" x14ac:dyDescent="0.25">
      <c r="A12" s="57" t="s">
        <v>66</v>
      </c>
      <c r="B12" s="58"/>
      <c r="C12" s="58"/>
      <c r="D12" s="58"/>
      <c r="E12" s="58"/>
      <c r="F12" s="58"/>
      <c r="G12" s="27">
        <v>0</v>
      </c>
      <c r="H12" s="29"/>
    </row>
    <row r="13" spans="1:12" ht="13.5" customHeight="1" x14ac:dyDescent="0.2">
      <c r="A13" s="59" t="s">
        <v>47</v>
      </c>
      <c r="B13" s="60"/>
      <c r="C13" s="60"/>
      <c r="D13" s="60"/>
      <c r="E13" s="60"/>
      <c r="F13" s="60"/>
      <c r="G13" s="77"/>
      <c r="H13" s="78"/>
    </row>
    <row r="14" spans="1:12" ht="25.15" customHeight="1" x14ac:dyDescent="0.25">
      <c r="A14" s="57" t="s">
        <v>44</v>
      </c>
      <c r="B14" s="58"/>
      <c r="C14" s="58"/>
      <c r="D14" s="58"/>
      <c r="E14" s="58"/>
      <c r="F14" s="82"/>
      <c r="G14" s="27">
        <f>'Indirect Costs B.3'!F14</f>
        <v>0</v>
      </c>
      <c r="H14" s="29"/>
    </row>
    <row r="15" spans="1:12" ht="39" customHeight="1" x14ac:dyDescent="0.2">
      <c r="A15" s="61" t="s">
        <v>48</v>
      </c>
      <c r="B15" s="62"/>
      <c r="C15" s="62"/>
      <c r="D15" s="62"/>
      <c r="E15" s="62"/>
      <c r="F15" s="63"/>
      <c r="G15" s="79"/>
      <c r="H15" s="80"/>
    </row>
    <row r="16" spans="1:12" ht="24.75" customHeight="1" thickBot="1" x14ac:dyDescent="0.3">
      <c r="A16" s="64" t="s">
        <v>31</v>
      </c>
      <c r="B16" s="65"/>
      <c r="C16" s="65"/>
      <c r="D16" s="65"/>
      <c r="E16" s="65"/>
      <c r="F16" s="66"/>
      <c r="G16" s="20">
        <f>G10+G12+G14</f>
        <v>0</v>
      </c>
      <c r="H16" s="21"/>
    </row>
    <row r="17" spans="1:8" ht="21.75" customHeight="1" thickTop="1" x14ac:dyDescent="0.2">
      <c r="A17" s="81" t="s">
        <v>41</v>
      </c>
      <c r="B17" s="81"/>
      <c r="C17" s="81"/>
      <c r="D17" s="81"/>
      <c r="E17" s="81"/>
      <c r="F17" s="22" t="s">
        <v>16</v>
      </c>
      <c r="G17" s="23">
        <f>E7-G16</f>
        <v>0</v>
      </c>
      <c r="H17" s="24"/>
    </row>
    <row r="18" spans="1:8" ht="21.75" customHeight="1" x14ac:dyDescent="0.2">
      <c r="A18" s="70" t="s">
        <v>68</v>
      </c>
      <c r="B18" s="71"/>
      <c r="C18" s="71"/>
      <c r="D18" s="71"/>
      <c r="E18" s="71"/>
      <c r="F18" s="72"/>
      <c r="G18" s="30" t="e">
        <f>G12/G16</f>
        <v>#DIV/0!</v>
      </c>
      <c r="H18" s="24"/>
    </row>
    <row r="19" spans="1:8" ht="22.15" customHeight="1" x14ac:dyDescent="0.2">
      <c r="A19" s="67" t="s">
        <v>7</v>
      </c>
      <c r="B19" s="68"/>
      <c r="C19" s="68"/>
      <c r="D19" s="68"/>
      <c r="E19" s="68"/>
      <c r="F19" s="68"/>
      <c r="G19" s="68"/>
      <c r="H19" s="68"/>
    </row>
    <row r="20" spans="1:8" ht="25.9" customHeight="1" x14ac:dyDescent="0.25">
      <c r="A20" s="117" t="s">
        <v>42</v>
      </c>
      <c r="B20" s="117"/>
      <c r="C20" s="69"/>
      <c r="D20" s="69"/>
      <c r="E20" s="69"/>
      <c r="F20" s="69"/>
      <c r="G20" s="69"/>
      <c r="H20" s="69"/>
    </row>
    <row r="21" spans="1:8" ht="25.9" customHeight="1" x14ac:dyDescent="0.25">
      <c r="A21" s="31" t="s">
        <v>43</v>
      </c>
      <c r="B21" s="73"/>
      <c r="C21" s="74"/>
      <c r="D21" s="74"/>
      <c r="E21" s="74"/>
      <c r="F21" s="75"/>
      <c r="G21" s="75"/>
      <c r="H21" s="76"/>
    </row>
    <row r="22" spans="1:8" ht="44.25" customHeight="1" x14ac:dyDescent="0.2">
      <c r="A22" s="83" t="s">
        <v>81</v>
      </c>
      <c r="B22" s="84"/>
      <c r="C22" s="84"/>
      <c r="D22" s="84"/>
      <c r="E22" s="84"/>
      <c r="F22" s="84"/>
      <c r="G22" s="84"/>
      <c r="H22" s="85"/>
    </row>
    <row r="23" spans="1:8" x14ac:dyDescent="0.2">
      <c r="A23" s="4"/>
      <c r="B23" s="4"/>
      <c r="C23" s="4"/>
    </row>
  </sheetData>
  <mergeCells count="31">
    <mergeCell ref="J6:J7"/>
    <mergeCell ref="K6:K7"/>
    <mergeCell ref="L6:L7"/>
    <mergeCell ref="A22:H22"/>
    <mergeCell ref="A1:H1"/>
    <mergeCell ref="A8:H8"/>
    <mergeCell ref="A2:H2"/>
    <mergeCell ref="A3:H3"/>
    <mergeCell ref="G11:H11"/>
    <mergeCell ref="B5:H5"/>
    <mergeCell ref="B6:H6"/>
    <mergeCell ref="E7:H7"/>
    <mergeCell ref="G9:H9"/>
    <mergeCell ref="A7:D7"/>
    <mergeCell ref="A10:F10"/>
    <mergeCell ref="A11:F11"/>
    <mergeCell ref="A9:F9"/>
    <mergeCell ref="A4:H4"/>
    <mergeCell ref="A20:B20"/>
    <mergeCell ref="C20:H20"/>
    <mergeCell ref="A18:F18"/>
    <mergeCell ref="B21:H21"/>
    <mergeCell ref="G13:H13"/>
    <mergeCell ref="G15:H15"/>
    <mergeCell ref="A17:E17"/>
    <mergeCell ref="A14:F14"/>
    <mergeCell ref="A12:F12"/>
    <mergeCell ref="A13:F13"/>
    <mergeCell ref="A15:F15"/>
    <mergeCell ref="A16:F16"/>
    <mergeCell ref="A19:H19"/>
  </mergeCells>
  <phoneticPr fontId="0" type="noConversion"/>
  <conditionalFormatting sqref="G16">
    <cfRule type="cellIs" dxfId="0" priority="8" stopIfTrue="1" operator="notEqual">
      <formula>#REF!</formula>
    </cfRule>
  </conditionalFormatting>
  <dataValidations count="8">
    <dataValidation allowBlank="1" showInputMessage="1" showErrorMessage="1" promptTitle="Preparer Name" prompt="Enter the name of this budget preparer" sqref="C20"/>
    <dataValidation allowBlank="1" showInputMessage="1" showErrorMessage="1" promptTitle="Service area" prompt="Enter Agency's Service area (Counties served)" sqref="B6"/>
    <dataValidation allowBlank="1" showInputMessage="1" showErrorMessage="1" promptTitle="Summary Personnel" prompt="Do NOT enter a number in this cell, it is auto-populated from worksheet B1." sqref="G10"/>
    <dataValidation allowBlank="1" showInputMessage="1" showErrorMessage="1" promptTitle="Summary Other" prompt="Do NOT enter a number in this cell, it is auto-populated from  worksheet B5 Other." sqref="G12"/>
    <dataValidation allowBlank="1" showInputMessage="1" showErrorMessage="1" promptTitle="Summary indirect Costs" prompt="Do NOT enter a number in this cell, it is auto-populated from Indirect Costs worksheet." sqref="G14"/>
    <dataValidation allowBlank="1" showInputMessage="1" showErrorMessage="1" promptTitle="Total Budget" prompt="Do not enter numbers, this is auto calculated and populated." sqref="G16"/>
    <dataValidation allowBlank="1" showInputMessage="1" showErrorMessage="1" prompt="Do not enter numbers, this is auto calculated and populated." sqref="G17:G18"/>
    <dataValidation allowBlank="1" showInputMessage="1" showErrorMessage="1" promptTitle="Budget" prompt="Enter desired budget amount for this program. Range is between $80k-150k" sqref="E7:H7"/>
  </dataValidations>
  <printOptions horizontalCentered="1"/>
  <pageMargins left="0.25" right="0.25" top="0.56000000000000005" bottom="0.42" header="0.3" footer="0.19"/>
  <pageSetup orientation="portrait" r:id="rId1"/>
  <headerFooter alignWithMargins="0">
    <oddFooter>&amp;R&amp;"Times New Roman,Regular"CSBG Budget Form  -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showGridLines="0" zoomScaleNormal="100" workbookViewId="0">
      <selection sqref="A1:H1"/>
    </sheetView>
  </sheetViews>
  <sheetFormatPr defaultColWidth="9.140625" defaultRowHeight="12.75" x14ac:dyDescent="0.2"/>
  <cols>
    <col min="1" max="1" width="5.28515625" style="1" customWidth="1"/>
    <col min="2" max="2" width="15.7109375" style="1" customWidth="1"/>
    <col min="3" max="3" width="33.7109375" style="1" customWidth="1"/>
    <col min="4" max="4" width="10" style="1" customWidth="1"/>
    <col min="5" max="5" width="13.5703125" style="1" customWidth="1"/>
    <col min="6" max="6" width="12.5703125" style="1" customWidth="1"/>
    <col min="7" max="7" width="14.7109375" style="1" customWidth="1"/>
    <col min="8" max="8" width="0.140625" style="1" hidden="1" customWidth="1"/>
    <col min="9" max="9" width="9.140625" style="1"/>
    <col min="10" max="10" width="12.5703125" style="1" bestFit="1" customWidth="1"/>
    <col min="11" max="16384" width="9.140625" style="1"/>
  </cols>
  <sheetData>
    <row r="1" spans="1:10" ht="15.75" x14ac:dyDescent="0.25">
      <c r="A1" s="128" t="s">
        <v>52</v>
      </c>
      <c r="B1" s="128"/>
      <c r="C1" s="128"/>
      <c r="D1" s="128"/>
      <c r="E1" s="128"/>
      <c r="F1" s="128"/>
      <c r="G1" s="128"/>
      <c r="H1" s="128"/>
    </row>
    <row r="2" spans="1:10" x14ac:dyDescent="0.2">
      <c r="A2" s="129" t="s">
        <v>51</v>
      </c>
      <c r="B2" s="130"/>
      <c r="C2" s="130"/>
      <c r="D2" s="130"/>
      <c r="E2" s="130"/>
      <c r="F2" s="130"/>
      <c r="G2" s="130"/>
      <c r="H2" s="130"/>
    </row>
    <row r="3" spans="1:10" x14ac:dyDescent="0.2">
      <c r="A3" s="129" t="s">
        <v>32</v>
      </c>
      <c r="B3" s="129"/>
      <c r="C3" s="129"/>
      <c r="D3" s="129"/>
      <c r="E3" s="129"/>
      <c r="F3" s="129"/>
      <c r="G3" s="129"/>
      <c r="H3" s="129"/>
    </row>
    <row r="4" spans="1:10" s="2" customFormat="1" ht="30.75" customHeight="1" x14ac:dyDescent="0.2">
      <c r="A4" s="132" t="s">
        <v>36</v>
      </c>
      <c r="B4" s="132"/>
      <c r="C4" s="131">
        <f>'Summary Page 1'!B5</f>
        <v>0</v>
      </c>
      <c r="D4" s="131"/>
      <c r="E4" s="131"/>
      <c r="F4" s="131"/>
      <c r="G4" s="131"/>
      <c r="H4" s="37"/>
    </row>
    <row r="5" spans="1:10" ht="15.75" x14ac:dyDescent="0.2">
      <c r="A5" s="131" t="s">
        <v>77</v>
      </c>
      <c r="B5" s="131"/>
      <c r="C5" s="131"/>
      <c r="D5" s="131"/>
      <c r="E5" s="131"/>
      <c r="F5" s="131"/>
      <c r="G5" s="131"/>
      <c r="H5" s="131"/>
    </row>
    <row r="6" spans="1:10" ht="15.75" x14ac:dyDescent="0.25">
      <c r="A6" s="127" t="s">
        <v>69</v>
      </c>
      <c r="B6" s="121"/>
      <c r="C6" s="121"/>
      <c r="D6" s="121"/>
      <c r="E6" s="121"/>
      <c r="F6" s="121"/>
      <c r="G6" s="121"/>
      <c r="H6" s="46"/>
    </row>
    <row r="7" spans="1:10" ht="38.450000000000003" customHeight="1" x14ac:dyDescent="0.25">
      <c r="A7" s="125" t="s">
        <v>75</v>
      </c>
      <c r="B7" s="126"/>
      <c r="C7" s="126"/>
      <c r="D7" s="3" t="s">
        <v>38</v>
      </c>
      <c r="E7" s="3" t="s">
        <v>29</v>
      </c>
      <c r="F7" s="3" t="s">
        <v>17</v>
      </c>
      <c r="G7" s="3" t="s">
        <v>18</v>
      </c>
      <c r="H7" s="8"/>
    </row>
    <row r="8" spans="1:10" ht="15" customHeight="1" x14ac:dyDescent="0.25">
      <c r="A8" s="118"/>
      <c r="B8" s="118"/>
      <c r="C8" s="118"/>
      <c r="D8" s="32"/>
      <c r="E8" s="48"/>
      <c r="F8" s="49"/>
      <c r="G8" s="56">
        <v>0</v>
      </c>
      <c r="H8" s="8"/>
      <c r="I8" s="1" t="s">
        <v>4</v>
      </c>
    </row>
    <row r="9" spans="1:10" ht="15" customHeight="1" x14ac:dyDescent="0.25">
      <c r="A9" s="118"/>
      <c r="B9" s="118"/>
      <c r="C9" s="118"/>
      <c r="D9" s="32"/>
      <c r="E9" s="48"/>
      <c r="F9" s="49"/>
      <c r="G9" s="56">
        <f t="shared" ref="G9:G36" si="0">ROUND(E9*F9,0)</f>
        <v>0</v>
      </c>
      <c r="H9" s="8"/>
      <c r="I9" s="1" t="s">
        <v>4</v>
      </c>
    </row>
    <row r="10" spans="1:10" ht="15" customHeight="1" x14ac:dyDescent="0.25">
      <c r="A10" s="118"/>
      <c r="B10" s="118"/>
      <c r="C10" s="118"/>
      <c r="D10" s="32"/>
      <c r="E10" s="48"/>
      <c r="F10" s="49"/>
      <c r="G10" s="56">
        <f t="shared" si="0"/>
        <v>0</v>
      </c>
      <c r="H10" s="8"/>
      <c r="I10" s="1" t="s">
        <v>4</v>
      </c>
    </row>
    <row r="11" spans="1:10" ht="15" customHeight="1" x14ac:dyDescent="0.25">
      <c r="A11" s="118"/>
      <c r="B11" s="118"/>
      <c r="C11" s="118"/>
      <c r="D11" s="32"/>
      <c r="E11" s="48"/>
      <c r="F11" s="49"/>
      <c r="G11" s="56">
        <f t="shared" si="0"/>
        <v>0</v>
      </c>
      <c r="H11" s="8"/>
      <c r="I11" s="1" t="s">
        <v>4</v>
      </c>
    </row>
    <row r="12" spans="1:10" ht="15" customHeight="1" x14ac:dyDescent="0.25">
      <c r="A12" s="118"/>
      <c r="B12" s="118"/>
      <c r="C12" s="118"/>
      <c r="D12" s="32"/>
      <c r="E12" s="48"/>
      <c r="F12" s="49"/>
      <c r="G12" s="56">
        <f t="shared" si="0"/>
        <v>0</v>
      </c>
      <c r="H12" s="8"/>
      <c r="I12" s="1" t="s">
        <v>4</v>
      </c>
    </row>
    <row r="13" spans="1:10" ht="15" customHeight="1" x14ac:dyDescent="0.25">
      <c r="A13" s="118"/>
      <c r="B13" s="118"/>
      <c r="C13" s="118"/>
      <c r="D13" s="32"/>
      <c r="E13" s="48"/>
      <c r="F13" s="49"/>
      <c r="G13" s="56">
        <f t="shared" si="0"/>
        <v>0</v>
      </c>
      <c r="H13" s="8"/>
    </row>
    <row r="14" spans="1:10" ht="15" customHeight="1" x14ac:dyDescent="0.25">
      <c r="A14" s="118"/>
      <c r="B14" s="118"/>
      <c r="C14" s="118"/>
      <c r="D14" s="32"/>
      <c r="E14" s="48"/>
      <c r="F14" s="49"/>
      <c r="G14" s="56">
        <f t="shared" si="0"/>
        <v>0</v>
      </c>
      <c r="H14" s="8"/>
      <c r="J14" s="17"/>
    </row>
    <row r="15" spans="1:10" ht="15" customHeight="1" x14ac:dyDescent="0.25">
      <c r="A15" s="118"/>
      <c r="B15" s="118"/>
      <c r="C15" s="118"/>
      <c r="D15" s="32"/>
      <c r="E15" s="48"/>
      <c r="F15" s="49"/>
      <c r="G15" s="56">
        <f t="shared" si="0"/>
        <v>0</v>
      </c>
      <c r="H15" s="8"/>
    </row>
    <row r="16" spans="1:10" ht="15" customHeight="1" x14ac:dyDescent="0.25">
      <c r="A16" s="118"/>
      <c r="B16" s="118"/>
      <c r="C16" s="118"/>
      <c r="D16" s="32"/>
      <c r="E16" s="48"/>
      <c r="F16" s="49"/>
      <c r="G16" s="56">
        <f t="shared" si="0"/>
        <v>0</v>
      </c>
      <c r="H16" s="8" t="s">
        <v>5</v>
      </c>
      <c r="J16" s="17"/>
    </row>
    <row r="17" spans="1:8" ht="15" customHeight="1" x14ac:dyDescent="0.25">
      <c r="A17" s="118"/>
      <c r="B17" s="118"/>
      <c r="C17" s="118"/>
      <c r="D17" s="32"/>
      <c r="E17" s="48"/>
      <c r="F17" s="49"/>
      <c r="G17" s="56">
        <f t="shared" si="0"/>
        <v>0</v>
      </c>
      <c r="H17" s="8"/>
    </row>
    <row r="18" spans="1:8" ht="15" customHeight="1" x14ac:dyDescent="0.25">
      <c r="A18" s="118"/>
      <c r="B18" s="118"/>
      <c r="C18" s="118"/>
      <c r="D18" s="32"/>
      <c r="E18" s="48"/>
      <c r="F18" s="49"/>
      <c r="G18" s="56">
        <f t="shared" si="0"/>
        <v>0</v>
      </c>
      <c r="H18" s="8"/>
    </row>
    <row r="19" spans="1:8" ht="15" customHeight="1" x14ac:dyDescent="0.25">
      <c r="A19" s="124" t="s">
        <v>71</v>
      </c>
      <c r="B19" s="124"/>
      <c r="C19" s="124"/>
      <c r="D19" s="50"/>
      <c r="E19" s="51"/>
      <c r="F19" s="52"/>
      <c r="G19" s="53">
        <f>SUM(G8:G18)</f>
        <v>0</v>
      </c>
      <c r="H19" s="8"/>
    </row>
    <row r="20" spans="1:8" ht="15" customHeight="1" x14ac:dyDescent="0.25">
      <c r="A20" s="127" t="s">
        <v>70</v>
      </c>
      <c r="B20" s="121"/>
      <c r="C20" s="121"/>
      <c r="D20" s="121"/>
      <c r="E20" s="121"/>
      <c r="F20" s="121"/>
      <c r="G20" s="121"/>
      <c r="H20" s="8"/>
    </row>
    <row r="21" spans="1:8" ht="46.15" customHeight="1" x14ac:dyDescent="0.25">
      <c r="A21" s="125" t="s">
        <v>75</v>
      </c>
      <c r="B21" s="126"/>
      <c r="C21" s="126"/>
      <c r="D21" s="3" t="s">
        <v>39</v>
      </c>
      <c r="E21" s="3" t="s">
        <v>72</v>
      </c>
      <c r="F21" s="3" t="s">
        <v>17</v>
      </c>
      <c r="G21" s="3" t="s">
        <v>18</v>
      </c>
      <c r="H21" s="8"/>
    </row>
    <row r="22" spans="1:8" ht="15" customHeight="1" x14ac:dyDescent="0.25">
      <c r="A22" s="118"/>
      <c r="B22" s="118"/>
      <c r="C22" s="118"/>
      <c r="D22" s="32"/>
      <c r="E22" s="48"/>
      <c r="F22" s="49"/>
      <c r="G22" s="56">
        <f t="shared" si="0"/>
        <v>0</v>
      </c>
      <c r="H22" s="8"/>
    </row>
    <row r="23" spans="1:8" ht="15" customHeight="1" x14ac:dyDescent="0.25">
      <c r="A23" s="118"/>
      <c r="B23" s="118"/>
      <c r="C23" s="118"/>
      <c r="D23" s="32"/>
      <c r="E23" s="48"/>
      <c r="F23" s="49"/>
      <c r="G23" s="56">
        <f t="shared" si="0"/>
        <v>0</v>
      </c>
      <c r="H23" s="8"/>
    </row>
    <row r="24" spans="1:8" ht="15" customHeight="1" x14ac:dyDescent="0.25">
      <c r="A24" s="118"/>
      <c r="B24" s="118"/>
      <c r="C24" s="118"/>
      <c r="D24" s="32"/>
      <c r="E24" s="48"/>
      <c r="F24" s="49"/>
      <c r="G24" s="56">
        <f t="shared" si="0"/>
        <v>0</v>
      </c>
      <c r="H24" s="8"/>
    </row>
    <row r="25" spans="1:8" ht="15" customHeight="1" x14ac:dyDescent="0.25">
      <c r="A25" s="118"/>
      <c r="B25" s="118"/>
      <c r="C25" s="118"/>
      <c r="D25" s="32"/>
      <c r="E25" s="48"/>
      <c r="F25" s="49"/>
      <c r="G25" s="56">
        <f t="shared" si="0"/>
        <v>0</v>
      </c>
      <c r="H25" s="8"/>
    </row>
    <row r="26" spans="1:8" ht="15" customHeight="1" x14ac:dyDescent="0.25">
      <c r="A26" s="118"/>
      <c r="B26" s="118"/>
      <c r="C26" s="118"/>
      <c r="D26" s="32"/>
      <c r="E26" s="48"/>
      <c r="F26" s="49"/>
      <c r="G26" s="56">
        <f t="shared" si="0"/>
        <v>0</v>
      </c>
      <c r="H26" s="8"/>
    </row>
    <row r="27" spans="1:8" ht="15" customHeight="1" x14ac:dyDescent="0.25">
      <c r="A27" s="118"/>
      <c r="B27" s="118"/>
      <c r="C27" s="118"/>
      <c r="D27" s="32"/>
      <c r="E27" s="48"/>
      <c r="F27" s="49"/>
      <c r="G27" s="56">
        <f t="shared" si="0"/>
        <v>0</v>
      </c>
      <c r="H27" s="8"/>
    </row>
    <row r="28" spans="1:8" ht="15" customHeight="1" x14ac:dyDescent="0.25">
      <c r="A28" s="118"/>
      <c r="B28" s="118"/>
      <c r="C28" s="118"/>
      <c r="D28" s="32"/>
      <c r="E28" s="48"/>
      <c r="F28" s="49"/>
      <c r="G28" s="56">
        <f t="shared" si="0"/>
        <v>0</v>
      </c>
      <c r="H28" s="8"/>
    </row>
    <row r="29" spans="1:8" ht="15" customHeight="1" x14ac:dyDescent="0.25">
      <c r="A29" s="118"/>
      <c r="B29" s="118"/>
      <c r="C29" s="118"/>
      <c r="D29" s="32"/>
      <c r="E29" s="48"/>
      <c r="F29" s="49"/>
      <c r="G29" s="56">
        <f t="shared" si="0"/>
        <v>0</v>
      </c>
      <c r="H29" s="8"/>
    </row>
    <row r="30" spans="1:8" ht="15" customHeight="1" x14ac:dyDescent="0.25">
      <c r="A30" s="118"/>
      <c r="B30" s="118"/>
      <c r="C30" s="118"/>
      <c r="D30" s="32"/>
      <c r="E30" s="48"/>
      <c r="F30" s="49"/>
      <c r="G30" s="56">
        <f t="shared" si="0"/>
        <v>0</v>
      </c>
      <c r="H30" s="8"/>
    </row>
    <row r="31" spans="1:8" ht="15" customHeight="1" x14ac:dyDescent="0.25">
      <c r="A31" s="118"/>
      <c r="B31" s="118"/>
      <c r="C31" s="118"/>
      <c r="D31" s="32"/>
      <c r="E31" s="48"/>
      <c r="F31" s="49"/>
      <c r="G31" s="56">
        <f t="shared" si="0"/>
        <v>0</v>
      </c>
      <c r="H31" s="8"/>
    </row>
    <row r="32" spans="1:8" ht="15" customHeight="1" x14ac:dyDescent="0.25">
      <c r="A32" s="118"/>
      <c r="B32" s="118"/>
      <c r="C32" s="118"/>
      <c r="D32" s="32"/>
      <c r="E32" s="48"/>
      <c r="F32" s="49"/>
      <c r="G32" s="56">
        <f t="shared" si="0"/>
        <v>0</v>
      </c>
      <c r="H32" s="8"/>
    </row>
    <row r="33" spans="1:8" ht="15" customHeight="1" x14ac:dyDescent="0.25">
      <c r="A33" s="118"/>
      <c r="B33" s="118"/>
      <c r="C33" s="118"/>
      <c r="D33" s="32"/>
      <c r="E33" s="48"/>
      <c r="F33" s="49"/>
      <c r="G33" s="56">
        <f t="shared" si="0"/>
        <v>0</v>
      </c>
      <c r="H33" s="8"/>
    </row>
    <row r="34" spans="1:8" ht="15" customHeight="1" x14ac:dyDescent="0.25">
      <c r="A34" s="118"/>
      <c r="B34" s="118"/>
      <c r="C34" s="118"/>
      <c r="D34" s="32"/>
      <c r="E34" s="48"/>
      <c r="F34" s="49"/>
      <c r="G34" s="56">
        <f t="shared" si="0"/>
        <v>0</v>
      </c>
      <c r="H34" s="8"/>
    </row>
    <row r="35" spans="1:8" ht="15" customHeight="1" x14ac:dyDescent="0.25">
      <c r="A35" s="118"/>
      <c r="B35" s="118"/>
      <c r="C35" s="118"/>
      <c r="D35" s="32"/>
      <c r="E35" s="48"/>
      <c r="F35" s="49"/>
      <c r="G35" s="56">
        <f t="shared" si="0"/>
        <v>0</v>
      </c>
      <c r="H35" s="8"/>
    </row>
    <row r="36" spans="1:8" ht="15" customHeight="1" x14ac:dyDescent="0.25">
      <c r="A36" s="118"/>
      <c r="B36" s="118"/>
      <c r="C36" s="118"/>
      <c r="D36" s="32"/>
      <c r="E36" s="48"/>
      <c r="F36" s="49"/>
      <c r="G36" s="56">
        <f t="shared" si="0"/>
        <v>0</v>
      </c>
      <c r="H36" s="8"/>
    </row>
    <row r="37" spans="1:8" ht="15" customHeight="1" x14ac:dyDescent="0.25">
      <c r="A37" s="119" t="s">
        <v>74</v>
      </c>
      <c r="B37" s="119"/>
      <c r="C37" s="119"/>
      <c r="D37" s="50"/>
      <c r="E37" s="51"/>
      <c r="F37" s="52"/>
      <c r="G37" s="53">
        <f>SUM(G22:G36)</f>
        <v>0</v>
      </c>
      <c r="H37" s="8"/>
    </row>
    <row r="38" spans="1:8" ht="15" customHeight="1" x14ac:dyDescent="0.2">
      <c r="A38" s="120" t="s">
        <v>82</v>
      </c>
      <c r="B38" s="121"/>
      <c r="C38" s="121"/>
      <c r="D38" s="121"/>
      <c r="E38" s="121"/>
      <c r="F38" s="121"/>
      <c r="G38" s="121"/>
      <c r="H38" s="8"/>
    </row>
    <row r="39" spans="1:8" ht="46.15" customHeight="1" x14ac:dyDescent="0.2">
      <c r="A39" s="122" t="s">
        <v>83</v>
      </c>
      <c r="B39" s="123"/>
      <c r="C39" s="123"/>
      <c r="D39" s="3" t="s">
        <v>46</v>
      </c>
      <c r="E39" s="3" t="s">
        <v>45</v>
      </c>
      <c r="F39" s="3" t="s">
        <v>17</v>
      </c>
      <c r="G39" s="3" t="s">
        <v>18</v>
      </c>
      <c r="H39" s="8"/>
    </row>
    <row r="40" spans="1:8" ht="15" customHeight="1" x14ac:dyDescent="0.25">
      <c r="A40" s="118"/>
      <c r="B40" s="118"/>
      <c r="C40" s="118"/>
      <c r="D40" s="32"/>
      <c r="E40" s="48"/>
      <c r="F40" s="49"/>
      <c r="G40" s="56">
        <f>D40*E40*F40</f>
        <v>0</v>
      </c>
      <c r="H40" s="8"/>
    </row>
    <row r="41" spans="1:8" ht="15" customHeight="1" x14ac:dyDescent="0.25">
      <c r="A41" s="118"/>
      <c r="B41" s="118"/>
      <c r="C41" s="118"/>
      <c r="D41" s="32"/>
      <c r="E41" s="48"/>
      <c r="F41" s="49"/>
      <c r="G41" s="56">
        <f t="shared" ref="G41:G54" si="1">D41*E41*F41</f>
        <v>0</v>
      </c>
      <c r="H41" s="8"/>
    </row>
    <row r="42" spans="1:8" ht="15" customHeight="1" x14ac:dyDescent="0.25">
      <c r="A42" s="118"/>
      <c r="B42" s="118"/>
      <c r="C42" s="118"/>
      <c r="D42" s="32"/>
      <c r="E42" s="48"/>
      <c r="F42" s="49"/>
      <c r="G42" s="56">
        <f t="shared" si="1"/>
        <v>0</v>
      </c>
      <c r="H42" s="8"/>
    </row>
    <row r="43" spans="1:8" ht="15" customHeight="1" x14ac:dyDescent="0.25">
      <c r="A43" s="118"/>
      <c r="B43" s="118"/>
      <c r="C43" s="118"/>
      <c r="D43" s="32"/>
      <c r="E43" s="48"/>
      <c r="F43" s="49"/>
      <c r="G43" s="56">
        <f t="shared" si="1"/>
        <v>0</v>
      </c>
      <c r="H43" s="8"/>
    </row>
    <row r="44" spans="1:8" ht="15" customHeight="1" x14ac:dyDescent="0.25">
      <c r="A44" s="118"/>
      <c r="B44" s="118"/>
      <c r="C44" s="118"/>
      <c r="D44" s="32"/>
      <c r="E44" s="48"/>
      <c r="F44" s="49"/>
      <c r="G44" s="56">
        <f t="shared" si="1"/>
        <v>0</v>
      </c>
      <c r="H44" s="8"/>
    </row>
    <row r="45" spans="1:8" ht="15" customHeight="1" x14ac:dyDescent="0.25">
      <c r="A45" s="118"/>
      <c r="B45" s="118"/>
      <c r="C45" s="118"/>
      <c r="D45" s="32"/>
      <c r="E45" s="48"/>
      <c r="F45" s="49"/>
      <c r="G45" s="56">
        <f t="shared" si="1"/>
        <v>0</v>
      </c>
      <c r="H45" s="8"/>
    </row>
    <row r="46" spans="1:8" ht="15" customHeight="1" x14ac:dyDescent="0.25">
      <c r="A46" s="118"/>
      <c r="B46" s="118"/>
      <c r="C46" s="118"/>
      <c r="D46" s="32"/>
      <c r="E46" s="48"/>
      <c r="F46" s="49"/>
      <c r="G46" s="56">
        <f t="shared" si="1"/>
        <v>0</v>
      </c>
      <c r="H46" s="8"/>
    </row>
    <row r="47" spans="1:8" ht="15" customHeight="1" x14ac:dyDescent="0.25">
      <c r="A47" s="118"/>
      <c r="B47" s="118"/>
      <c r="C47" s="118"/>
      <c r="D47" s="32"/>
      <c r="E47" s="48"/>
      <c r="F47" s="49"/>
      <c r="G47" s="56">
        <f t="shared" si="1"/>
        <v>0</v>
      </c>
      <c r="H47" s="8"/>
    </row>
    <row r="48" spans="1:8" ht="15" customHeight="1" x14ac:dyDescent="0.25">
      <c r="A48" s="118"/>
      <c r="B48" s="118"/>
      <c r="C48" s="118"/>
      <c r="D48" s="32"/>
      <c r="E48" s="48"/>
      <c r="F48" s="49"/>
      <c r="G48" s="56">
        <f t="shared" si="1"/>
        <v>0</v>
      </c>
      <c r="H48" s="8"/>
    </row>
    <row r="49" spans="1:8" ht="15" customHeight="1" x14ac:dyDescent="0.25">
      <c r="A49" s="118"/>
      <c r="B49" s="118"/>
      <c r="C49" s="118"/>
      <c r="D49" s="32"/>
      <c r="E49" s="48"/>
      <c r="F49" s="49"/>
      <c r="G49" s="56">
        <f t="shared" si="1"/>
        <v>0</v>
      </c>
      <c r="H49" s="8"/>
    </row>
    <row r="50" spans="1:8" ht="15" customHeight="1" x14ac:dyDescent="0.25">
      <c r="A50" s="118"/>
      <c r="B50" s="118"/>
      <c r="C50" s="118"/>
      <c r="D50" s="32"/>
      <c r="E50" s="48"/>
      <c r="F50" s="49"/>
      <c r="G50" s="56">
        <f t="shared" si="1"/>
        <v>0</v>
      </c>
      <c r="H50" s="8"/>
    </row>
    <row r="51" spans="1:8" ht="15" customHeight="1" x14ac:dyDescent="0.25">
      <c r="A51" s="118"/>
      <c r="B51" s="118"/>
      <c r="C51" s="118"/>
      <c r="D51" s="32"/>
      <c r="E51" s="48"/>
      <c r="F51" s="49"/>
      <c r="G51" s="56">
        <f t="shared" si="1"/>
        <v>0</v>
      </c>
      <c r="H51" s="8"/>
    </row>
    <row r="52" spans="1:8" ht="15" customHeight="1" x14ac:dyDescent="0.25">
      <c r="A52" s="118"/>
      <c r="B52" s="118"/>
      <c r="C52" s="118"/>
      <c r="D52" s="32"/>
      <c r="E52" s="48"/>
      <c r="F52" s="49"/>
      <c r="G52" s="56">
        <f t="shared" si="1"/>
        <v>0</v>
      </c>
      <c r="H52" s="8"/>
    </row>
    <row r="53" spans="1:8" ht="15" customHeight="1" x14ac:dyDescent="0.25">
      <c r="A53" s="118"/>
      <c r="B53" s="118"/>
      <c r="C53" s="118"/>
      <c r="D53" s="32"/>
      <c r="E53" s="48"/>
      <c r="F53" s="49"/>
      <c r="G53" s="56">
        <f t="shared" si="1"/>
        <v>0</v>
      </c>
      <c r="H53" s="8"/>
    </row>
    <row r="54" spans="1:8" ht="15" customHeight="1" x14ac:dyDescent="0.25">
      <c r="A54" s="118"/>
      <c r="B54" s="118"/>
      <c r="C54" s="118"/>
      <c r="D54" s="32"/>
      <c r="E54" s="48"/>
      <c r="F54" s="49"/>
      <c r="G54" s="56">
        <f t="shared" si="1"/>
        <v>0</v>
      </c>
      <c r="H54" s="8"/>
    </row>
    <row r="55" spans="1:8" ht="15" customHeight="1" x14ac:dyDescent="0.25">
      <c r="A55" s="119" t="s">
        <v>84</v>
      </c>
      <c r="B55" s="119"/>
      <c r="C55" s="119"/>
      <c r="D55" s="50"/>
      <c r="E55" s="51"/>
      <c r="F55" s="52"/>
      <c r="G55" s="53">
        <f>SUM(G40:G54)</f>
        <v>0</v>
      </c>
      <c r="H55" s="8"/>
    </row>
    <row r="56" spans="1:8" ht="15" customHeight="1" x14ac:dyDescent="0.2">
      <c r="A56" s="120" t="s">
        <v>76</v>
      </c>
      <c r="B56" s="121"/>
      <c r="C56" s="121"/>
      <c r="D56" s="121"/>
      <c r="E56" s="121"/>
      <c r="F56" s="121"/>
      <c r="G56" s="121"/>
      <c r="H56" s="8"/>
    </row>
    <row r="57" spans="1:8" ht="46.15" customHeight="1" x14ac:dyDescent="0.2">
      <c r="A57" s="122" t="s">
        <v>85</v>
      </c>
      <c r="B57" s="123"/>
      <c r="C57" s="123"/>
      <c r="D57" s="3" t="s">
        <v>46</v>
      </c>
      <c r="E57" s="3" t="s">
        <v>45</v>
      </c>
      <c r="F57" s="3" t="s">
        <v>17</v>
      </c>
      <c r="G57" s="3" t="s">
        <v>18</v>
      </c>
      <c r="H57" s="8"/>
    </row>
    <row r="58" spans="1:8" ht="15" customHeight="1" x14ac:dyDescent="0.25">
      <c r="A58" s="118"/>
      <c r="B58" s="118"/>
      <c r="C58" s="118"/>
      <c r="D58" s="32"/>
      <c r="E58" s="48"/>
      <c r="F58" s="49"/>
      <c r="G58" s="56">
        <f>D58*E58*F58</f>
        <v>0</v>
      </c>
      <c r="H58" s="8"/>
    </row>
    <row r="59" spans="1:8" ht="15" customHeight="1" x14ac:dyDescent="0.25">
      <c r="A59" s="118"/>
      <c r="B59" s="118"/>
      <c r="C59" s="118"/>
      <c r="D59" s="32"/>
      <c r="E59" s="48"/>
      <c r="F59" s="49"/>
      <c r="G59" s="56">
        <f t="shared" ref="G59:G72" si="2">D59*E59*F59</f>
        <v>0</v>
      </c>
      <c r="H59" s="8"/>
    </row>
    <row r="60" spans="1:8" ht="15" customHeight="1" x14ac:dyDescent="0.25">
      <c r="A60" s="118"/>
      <c r="B60" s="118"/>
      <c r="C60" s="118"/>
      <c r="D60" s="32"/>
      <c r="E60" s="48"/>
      <c r="F60" s="49"/>
      <c r="G60" s="56">
        <f t="shared" si="2"/>
        <v>0</v>
      </c>
      <c r="H60" s="8"/>
    </row>
    <row r="61" spans="1:8" ht="15" customHeight="1" x14ac:dyDescent="0.25">
      <c r="A61" s="118"/>
      <c r="B61" s="118"/>
      <c r="C61" s="118"/>
      <c r="D61" s="32"/>
      <c r="E61" s="48"/>
      <c r="F61" s="49"/>
      <c r="G61" s="56">
        <f t="shared" si="2"/>
        <v>0</v>
      </c>
      <c r="H61" s="8"/>
    </row>
    <row r="62" spans="1:8" ht="15" customHeight="1" x14ac:dyDescent="0.25">
      <c r="A62" s="118"/>
      <c r="B62" s="118"/>
      <c r="C62" s="118"/>
      <c r="D62" s="32"/>
      <c r="E62" s="48"/>
      <c r="F62" s="49"/>
      <c r="G62" s="56">
        <f t="shared" si="2"/>
        <v>0</v>
      </c>
      <c r="H62" s="8"/>
    </row>
    <row r="63" spans="1:8" ht="15" customHeight="1" x14ac:dyDescent="0.25">
      <c r="A63" s="118"/>
      <c r="B63" s="118"/>
      <c r="C63" s="118"/>
      <c r="D63" s="32"/>
      <c r="E63" s="48"/>
      <c r="F63" s="49"/>
      <c r="G63" s="56">
        <f t="shared" si="2"/>
        <v>0</v>
      </c>
      <c r="H63" s="8"/>
    </row>
    <row r="64" spans="1:8" ht="15" customHeight="1" x14ac:dyDescent="0.25">
      <c r="A64" s="118"/>
      <c r="B64" s="118"/>
      <c r="C64" s="118"/>
      <c r="D64" s="32"/>
      <c r="E64" s="48"/>
      <c r="F64" s="49"/>
      <c r="G64" s="56">
        <f t="shared" si="2"/>
        <v>0</v>
      </c>
      <c r="H64" s="8"/>
    </row>
    <row r="65" spans="1:8" ht="15" customHeight="1" x14ac:dyDescent="0.25">
      <c r="A65" s="118"/>
      <c r="B65" s="118"/>
      <c r="C65" s="118"/>
      <c r="D65" s="32"/>
      <c r="E65" s="48"/>
      <c r="F65" s="49"/>
      <c r="G65" s="56">
        <f t="shared" si="2"/>
        <v>0</v>
      </c>
      <c r="H65" s="8"/>
    </row>
    <row r="66" spans="1:8" ht="15" customHeight="1" x14ac:dyDescent="0.25">
      <c r="A66" s="118"/>
      <c r="B66" s="118"/>
      <c r="C66" s="118"/>
      <c r="D66" s="32"/>
      <c r="E66" s="48"/>
      <c r="F66" s="49"/>
      <c r="G66" s="56">
        <f t="shared" si="2"/>
        <v>0</v>
      </c>
      <c r="H66" s="8"/>
    </row>
    <row r="67" spans="1:8" ht="15" customHeight="1" x14ac:dyDescent="0.25">
      <c r="A67" s="118"/>
      <c r="B67" s="118"/>
      <c r="C67" s="118"/>
      <c r="D67" s="32"/>
      <c r="E67" s="48"/>
      <c r="F67" s="49"/>
      <c r="G67" s="56">
        <f t="shared" si="2"/>
        <v>0</v>
      </c>
      <c r="H67" s="8"/>
    </row>
    <row r="68" spans="1:8" ht="15" customHeight="1" x14ac:dyDescent="0.25">
      <c r="A68" s="118"/>
      <c r="B68" s="118"/>
      <c r="C68" s="118"/>
      <c r="D68" s="32"/>
      <c r="E68" s="48"/>
      <c r="F68" s="49"/>
      <c r="G68" s="56">
        <f t="shared" si="2"/>
        <v>0</v>
      </c>
      <c r="H68" s="8"/>
    </row>
    <row r="69" spans="1:8" ht="15" customHeight="1" x14ac:dyDescent="0.25">
      <c r="A69" s="118"/>
      <c r="B69" s="118"/>
      <c r="C69" s="118"/>
      <c r="D69" s="32"/>
      <c r="E69" s="48"/>
      <c r="F69" s="49"/>
      <c r="G69" s="56">
        <f t="shared" si="2"/>
        <v>0</v>
      </c>
      <c r="H69" s="8"/>
    </row>
    <row r="70" spans="1:8" ht="15" customHeight="1" x14ac:dyDescent="0.25">
      <c r="A70" s="118"/>
      <c r="B70" s="118"/>
      <c r="C70" s="118"/>
      <c r="D70" s="32"/>
      <c r="E70" s="48"/>
      <c r="F70" s="49"/>
      <c r="G70" s="56">
        <f t="shared" si="2"/>
        <v>0</v>
      </c>
      <c r="H70" s="8"/>
    </row>
    <row r="71" spans="1:8" ht="15" customHeight="1" x14ac:dyDescent="0.25">
      <c r="A71" s="118"/>
      <c r="B71" s="118"/>
      <c r="C71" s="118"/>
      <c r="D71" s="32"/>
      <c r="E71" s="48"/>
      <c r="F71" s="49"/>
      <c r="G71" s="56">
        <f t="shared" si="2"/>
        <v>0</v>
      </c>
      <c r="H71" s="8"/>
    </row>
    <row r="72" spans="1:8" ht="15" customHeight="1" x14ac:dyDescent="0.25">
      <c r="A72" s="118"/>
      <c r="B72" s="118"/>
      <c r="C72" s="118"/>
      <c r="D72" s="32"/>
      <c r="E72" s="48"/>
      <c r="F72" s="49"/>
      <c r="G72" s="56">
        <f t="shared" si="2"/>
        <v>0</v>
      </c>
      <c r="H72" s="8"/>
    </row>
    <row r="73" spans="1:8" ht="15" customHeight="1" x14ac:dyDescent="0.25">
      <c r="A73" s="119" t="s">
        <v>73</v>
      </c>
      <c r="B73" s="119"/>
      <c r="C73" s="119"/>
      <c r="D73" s="50"/>
      <c r="E73" s="51"/>
      <c r="F73" s="52"/>
      <c r="G73" s="53">
        <f>SUM(G58:G72)</f>
        <v>0</v>
      </c>
      <c r="H73" s="8"/>
    </row>
    <row r="74" spans="1:8" ht="15.75" x14ac:dyDescent="0.25">
      <c r="A74" s="136" t="s">
        <v>86</v>
      </c>
      <c r="B74" s="136"/>
      <c r="C74" s="136"/>
      <c r="D74" s="136"/>
      <c r="E74" s="136"/>
      <c r="F74" s="136"/>
      <c r="G74" s="54">
        <f>G19+G37+G55+G73</f>
        <v>0</v>
      </c>
      <c r="H74" s="8"/>
    </row>
    <row r="75" spans="1:8" x14ac:dyDescent="0.2">
      <c r="A75" s="135" t="s">
        <v>56</v>
      </c>
      <c r="B75" s="135"/>
      <c r="C75" s="135"/>
      <c r="D75" s="135"/>
      <c r="E75" s="135"/>
      <c r="F75" s="135"/>
      <c r="G75" s="135"/>
      <c r="H75" s="8"/>
    </row>
    <row r="76" spans="1:8" ht="15" x14ac:dyDescent="0.25">
      <c r="A76" s="133" t="s">
        <v>79</v>
      </c>
      <c r="B76" s="133"/>
      <c r="C76" s="133"/>
      <c r="D76" s="133"/>
      <c r="E76" s="133"/>
      <c r="F76" s="133"/>
      <c r="G76" s="133"/>
      <c r="H76" s="8"/>
    </row>
    <row r="77" spans="1:8" ht="47.25" customHeight="1" x14ac:dyDescent="0.25">
      <c r="A77" s="134" t="s">
        <v>80</v>
      </c>
      <c r="B77" s="134"/>
      <c r="C77" s="134"/>
      <c r="D77" s="134"/>
      <c r="E77" s="134"/>
      <c r="F77" s="134"/>
      <c r="G77" s="134"/>
      <c r="H77" s="8"/>
    </row>
    <row r="78" spans="1:8" x14ac:dyDescent="0.2">
      <c r="A78" s="16"/>
      <c r="B78" s="16"/>
      <c r="C78" s="16"/>
      <c r="D78" s="16"/>
      <c r="E78" s="16"/>
      <c r="F78" s="16"/>
      <c r="G78" s="16"/>
    </row>
    <row r="79" spans="1:8" x14ac:dyDescent="0.2">
      <c r="A79" s="16"/>
      <c r="B79" s="16"/>
      <c r="C79" s="16"/>
      <c r="D79" s="16"/>
      <c r="E79" s="16"/>
      <c r="F79" s="16"/>
      <c r="G79" s="16"/>
    </row>
    <row r="80" spans="1:8" x14ac:dyDescent="0.2">
      <c r="A80" s="16"/>
      <c r="B80" s="16"/>
      <c r="C80" s="16"/>
      <c r="D80" s="16"/>
      <c r="E80" s="16"/>
      <c r="F80" s="16"/>
      <c r="G80" s="16"/>
    </row>
    <row r="81" spans="1:7" x14ac:dyDescent="0.2">
      <c r="A81" s="16"/>
      <c r="B81" s="16"/>
      <c r="C81" s="16"/>
      <c r="D81" s="16"/>
      <c r="E81" s="16"/>
      <c r="F81" s="16"/>
      <c r="G81" s="16"/>
    </row>
    <row r="82" spans="1:7" x14ac:dyDescent="0.2">
      <c r="A82" s="16"/>
      <c r="B82" s="16"/>
      <c r="C82" s="16"/>
      <c r="D82" s="16"/>
      <c r="E82" s="16"/>
      <c r="F82" s="16"/>
      <c r="G82" s="16"/>
    </row>
  </sheetData>
  <mergeCells count="78">
    <mergeCell ref="A11:C11"/>
    <mergeCell ref="A76:G76"/>
    <mergeCell ref="A77:G77"/>
    <mergeCell ref="A12:C12"/>
    <mergeCell ref="A14:C14"/>
    <mergeCell ref="A16:C16"/>
    <mergeCell ref="A17:C17"/>
    <mergeCell ref="A75:G75"/>
    <mergeCell ref="A35:C35"/>
    <mergeCell ref="A33:C33"/>
    <mergeCell ref="A37:C37"/>
    <mergeCell ref="A34:C34"/>
    <mergeCell ref="A74:F74"/>
    <mergeCell ref="A36:C36"/>
    <mergeCell ref="A56:G56"/>
    <mergeCell ref="A61:C61"/>
    <mergeCell ref="A62:C62"/>
    <mergeCell ref="A63:C63"/>
    <mergeCell ref="A1:H1"/>
    <mergeCell ref="A2:H2"/>
    <mergeCell ref="A3:H3"/>
    <mergeCell ref="A5:H5"/>
    <mergeCell ref="A7:C7"/>
    <mergeCell ref="C4:G4"/>
    <mergeCell ref="A6:G6"/>
    <mergeCell ref="A8:C8"/>
    <mergeCell ref="A9:C9"/>
    <mergeCell ref="A13:C13"/>
    <mergeCell ref="A15:C15"/>
    <mergeCell ref="A4:B4"/>
    <mergeCell ref="A58:C58"/>
    <mergeCell ref="A10:C10"/>
    <mergeCell ref="A64:C64"/>
    <mergeCell ref="A31:C31"/>
    <mergeCell ref="A32:C32"/>
    <mergeCell ref="A27:C27"/>
    <mergeCell ref="A26:C26"/>
    <mergeCell ref="A28:C28"/>
    <mergeCell ref="A29:C29"/>
    <mergeCell ref="A49:C49"/>
    <mergeCell ref="A50:C50"/>
    <mergeCell ref="A51:C51"/>
    <mergeCell ref="A52:C52"/>
    <mergeCell ref="A53:C53"/>
    <mergeCell ref="A54:C54"/>
    <mergeCell ref="A55:C55"/>
    <mergeCell ref="A59:C59"/>
    <mergeCell ref="A48:C48"/>
    <mergeCell ref="A60:C60"/>
    <mergeCell ref="A18:C18"/>
    <mergeCell ref="A22:C22"/>
    <mergeCell ref="A23:C23"/>
    <mergeCell ref="A19:C19"/>
    <mergeCell ref="A24:C24"/>
    <mergeCell ref="A21:C21"/>
    <mergeCell ref="A25:C25"/>
    <mergeCell ref="A30:C30"/>
    <mergeCell ref="A20:G20"/>
    <mergeCell ref="A57:C57"/>
    <mergeCell ref="A43:C43"/>
    <mergeCell ref="A44:C44"/>
    <mergeCell ref="A45:C45"/>
    <mergeCell ref="A46:C46"/>
    <mergeCell ref="A47:C47"/>
    <mergeCell ref="A38:G38"/>
    <mergeCell ref="A39:C39"/>
    <mergeCell ref="A40:C40"/>
    <mergeCell ref="A41:C41"/>
    <mergeCell ref="A42:C42"/>
    <mergeCell ref="A72:C72"/>
    <mergeCell ref="A73:C73"/>
    <mergeCell ref="A65:C65"/>
    <mergeCell ref="A66:C66"/>
    <mergeCell ref="A67:C67"/>
    <mergeCell ref="A68:C68"/>
    <mergeCell ref="A69:C69"/>
    <mergeCell ref="A70:C70"/>
    <mergeCell ref="A71:C71"/>
  </mergeCells>
  <phoneticPr fontId="0" type="noConversion"/>
  <dataValidations xWindow="221" yWindow="344" count="14">
    <dataValidation allowBlank="1" showInputMessage="1" showErrorMessage="1" promptTitle="Job Title" prompt="Enter CSBG staff position (indicate if supporting a Non-CSBG Program)" sqref="A76"/>
    <dataValidation allowBlank="1" showInputMessage="1" showErrorMessage="1" promptTitle="# of Months" prompt="Enter # of months CSBG will support this position" sqref="D73 D8:D19 D22:D38 D55:D56"/>
    <dataValidation allowBlank="1" showInputMessage="1" showErrorMessage="1" promptTitle="% of CSBG Support" prompt="Enter % of CSBG support of this position" sqref="F73 F8:F19 F22:F38 F55:F56"/>
    <dataValidation allowBlank="1" showErrorMessage="1" sqref="G58:G73 G8:G19 G22:G38 G40:G56"/>
    <dataValidation errorStyle="warning" allowBlank="1" showInputMessage="1" errorTitle="Personnel Total" error="Page Total must equal &quot;Personnel&quot; amount on the Summary page" sqref="G74"/>
    <dataValidation allowBlank="1" showInputMessage="1" showErrorMessage="1" promptTitle="Annual Salary" prompt="Enter annual salary for this position" sqref="E73 E8:E19 E22:E38 E55:E56"/>
    <dataValidation allowBlank="1" showInputMessage="1" showErrorMessage="1" promptTitle="Job Title" prompt="Enter CSBG staff position " sqref="A73:C73 A8:C19 A22:C38 A55:C56"/>
    <dataValidation allowBlank="1" showInputMessage="1" showErrorMessage="1" promptTitle="Excluding Direct Client Support " prompt="Note:  In this subsection, only include Program Staff/Direct Client Support Staff, do not include  Admin &amp; Mgmnt Staff which go in the above subsection" sqref="A57:C57 A39:C39"/>
    <dataValidation allowBlank="1" showInputMessage="1" showErrorMessage="1" promptTitle="Personnel Salaries Admin &amp; Mgmnt" sqref="A6:G6 A20:G20"/>
    <dataValidation allowBlank="1" showInputMessage="1" showErrorMessage="1" promptTitle="Admin &amp; Mgmnt Staff Salary Info" prompt="Note:  In this subsection, only include Admin &amp; Mgmnt Staff, do not include Direct Client Support Staff which go in the next subsection" sqref="A7:C7 A21:C21"/>
    <dataValidation allowBlank="1" showInputMessage="1" showErrorMessage="1" promptTitle="Monthly Cost" prompt="Enter the monthly cost for this expense." sqref="E58:E72 E40:E54"/>
    <dataValidation allowBlank="1" showInputMessage="1" showErrorMessage="1" promptTitle="% of CSBG Support" prompt="Enter % of CSBG support of this expense" sqref="F58:F72 F40:F54"/>
    <dataValidation allowBlank="1" showInputMessage="1" showErrorMessage="1" promptTitle="# of Months" prompt="Enter # of months CSBG will support this expense" sqref="D58:D72 D40:D54"/>
    <dataValidation allowBlank="1" showInputMessage="1" showErrorMessage="1" promptTitle="Expense" prompt="Enter expense" sqref="A58:C72 A40:C54"/>
  </dataValidations>
  <printOptions horizontalCentered="1"/>
  <pageMargins left="0.63" right="0.5" top="0.5" bottom="0.56000000000000005" header="0.5" footer="0.17"/>
  <pageSetup orientation="portrait" r:id="rId1"/>
  <headerFooter scaleWithDoc="0">
    <oddFooter>&amp;R&amp;"times,Regular"&amp;9&amp;A - Page &amp;P
Rev. August 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zoomScaleNormal="100" workbookViewId="0">
      <selection sqref="A1:H1"/>
    </sheetView>
  </sheetViews>
  <sheetFormatPr defaultColWidth="9.140625" defaultRowHeight="12.75" x14ac:dyDescent="0.2"/>
  <cols>
    <col min="1" max="2" width="9.140625" style="1"/>
    <col min="3" max="3" width="38.5703125" style="1" customWidth="1"/>
    <col min="4" max="4" width="16.42578125" style="1" customWidth="1"/>
    <col min="5" max="5" width="9.42578125" style="1" customWidth="1"/>
    <col min="6" max="6" width="16.5703125" style="1" customWidth="1"/>
    <col min="7" max="7" width="0.140625" style="1" hidden="1" customWidth="1"/>
    <col min="8" max="8" width="0.42578125" style="26" hidden="1" customWidth="1"/>
    <col min="9" max="16384" width="9.140625" style="1"/>
  </cols>
  <sheetData>
    <row r="1" spans="1:8" ht="15.75" x14ac:dyDescent="0.25">
      <c r="A1" s="128" t="s">
        <v>52</v>
      </c>
      <c r="B1" s="128"/>
      <c r="C1" s="128"/>
      <c r="D1" s="128"/>
      <c r="E1" s="128"/>
      <c r="F1" s="128"/>
      <c r="G1" s="128"/>
      <c r="H1" s="128"/>
    </row>
    <row r="2" spans="1:8" x14ac:dyDescent="0.2">
      <c r="A2" s="129" t="s">
        <v>51</v>
      </c>
      <c r="B2" s="130"/>
      <c r="C2" s="130"/>
      <c r="D2" s="130"/>
      <c r="E2" s="130"/>
      <c r="F2" s="130"/>
      <c r="G2" s="130"/>
      <c r="H2" s="130"/>
    </row>
    <row r="3" spans="1:8" x14ac:dyDescent="0.2">
      <c r="A3" s="129" t="s">
        <v>54</v>
      </c>
      <c r="B3" s="129"/>
      <c r="C3" s="129"/>
      <c r="D3" s="129"/>
      <c r="E3" s="129"/>
      <c r="F3" s="129"/>
      <c r="G3" s="129"/>
      <c r="H3" s="35"/>
    </row>
    <row r="4" spans="1:8" ht="27" customHeight="1" x14ac:dyDescent="0.25">
      <c r="A4" s="128" t="s">
        <v>36</v>
      </c>
      <c r="B4" s="128"/>
      <c r="C4" s="128">
        <f>'Summary Page 1'!B5</f>
        <v>0</v>
      </c>
      <c r="D4" s="128"/>
      <c r="E4" s="128"/>
      <c r="F4" s="128"/>
      <c r="G4" s="43"/>
      <c r="H4" s="35"/>
    </row>
    <row r="5" spans="1:8" ht="15.75" x14ac:dyDescent="0.25">
      <c r="A5" s="128" t="s">
        <v>67</v>
      </c>
      <c r="B5" s="128"/>
      <c r="C5" s="128"/>
      <c r="D5" s="128"/>
      <c r="E5" s="128"/>
      <c r="F5" s="128"/>
      <c r="G5" s="128"/>
      <c r="H5" s="35"/>
    </row>
    <row r="6" spans="1:8" ht="48.75" customHeight="1" x14ac:dyDescent="0.2">
      <c r="A6" s="142" t="s">
        <v>64</v>
      </c>
      <c r="B6" s="142"/>
      <c r="C6" s="142"/>
      <c r="D6" s="33" t="s">
        <v>21</v>
      </c>
      <c r="E6" s="14" t="s">
        <v>30</v>
      </c>
      <c r="F6" s="33" t="s">
        <v>14</v>
      </c>
      <c r="G6" s="8"/>
      <c r="H6" s="35"/>
    </row>
    <row r="7" spans="1:8" ht="20.100000000000001" customHeight="1" x14ac:dyDescent="0.25">
      <c r="A7" s="139" t="s">
        <v>35</v>
      </c>
      <c r="B7" s="139"/>
      <c r="C7" s="139"/>
      <c r="D7" s="139"/>
      <c r="E7" s="139"/>
      <c r="F7" s="139"/>
      <c r="G7" s="8"/>
      <c r="H7" s="35"/>
    </row>
    <row r="8" spans="1:8" ht="18.95" customHeight="1" x14ac:dyDescent="0.25">
      <c r="A8" s="137" t="s">
        <v>57</v>
      </c>
      <c r="B8" s="137"/>
      <c r="C8" s="137"/>
      <c r="D8" s="15">
        <v>0</v>
      </c>
      <c r="E8" s="44">
        <v>0</v>
      </c>
      <c r="F8" s="7">
        <v>0</v>
      </c>
      <c r="G8" s="8"/>
      <c r="H8" s="35"/>
    </row>
    <row r="9" spans="1:8" ht="18.95" customHeight="1" x14ac:dyDescent="0.25">
      <c r="A9" s="137" t="s">
        <v>58</v>
      </c>
      <c r="B9" s="137"/>
      <c r="C9" s="137"/>
      <c r="D9" s="15">
        <v>0</v>
      </c>
      <c r="E9" s="44">
        <v>0</v>
      </c>
      <c r="F9" s="7">
        <f t="shared" ref="F9:F20" si="0">ROUND(D9*E9,0)</f>
        <v>0</v>
      </c>
      <c r="G9" s="8"/>
      <c r="H9" s="35"/>
    </row>
    <row r="10" spans="1:8" ht="18.95" customHeight="1" x14ac:dyDescent="0.25">
      <c r="A10" s="137" t="s">
        <v>59</v>
      </c>
      <c r="B10" s="137"/>
      <c r="C10" s="137"/>
      <c r="D10" s="15">
        <v>0</v>
      </c>
      <c r="E10" s="44">
        <v>0</v>
      </c>
      <c r="F10" s="7">
        <f t="shared" si="0"/>
        <v>0</v>
      </c>
      <c r="G10" s="8"/>
      <c r="H10" s="35"/>
    </row>
    <row r="11" spans="1:8" ht="18.95" customHeight="1" x14ac:dyDescent="0.25">
      <c r="A11" s="137" t="s">
        <v>60</v>
      </c>
      <c r="B11" s="137"/>
      <c r="C11" s="137"/>
      <c r="D11" s="15">
        <v>0</v>
      </c>
      <c r="E11" s="44">
        <v>0</v>
      </c>
      <c r="F11" s="7">
        <f t="shared" si="0"/>
        <v>0</v>
      </c>
      <c r="G11" s="8"/>
      <c r="H11" s="35"/>
    </row>
    <row r="12" spans="1:8" ht="18.95" customHeight="1" x14ac:dyDescent="0.25">
      <c r="A12" s="137" t="s">
        <v>61</v>
      </c>
      <c r="B12" s="137"/>
      <c r="C12" s="137"/>
      <c r="D12" s="15">
        <v>0</v>
      </c>
      <c r="E12" s="44">
        <v>0</v>
      </c>
      <c r="F12" s="7">
        <f t="shared" si="0"/>
        <v>0</v>
      </c>
      <c r="G12" s="8"/>
      <c r="H12" s="35"/>
    </row>
    <row r="13" spans="1:8" ht="18.95" customHeight="1" x14ac:dyDescent="0.25">
      <c r="A13" s="137" t="s">
        <v>62</v>
      </c>
      <c r="B13" s="137"/>
      <c r="C13" s="137"/>
      <c r="D13" s="15">
        <v>0</v>
      </c>
      <c r="E13" s="44">
        <v>0</v>
      </c>
      <c r="F13" s="7">
        <f t="shared" si="0"/>
        <v>0</v>
      </c>
      <c r="G13" s="8"/>
      <c r="H13" s="35"/>
    </row>
    <row r="14" spans="1:8" ht="18.95" customHeight="1" x14ac:dyDescent="0.25">
      <c r="A14" s="137"/>
      <c r="B14" s="137"/>
      <c r="C14" s="137"/>
      <c r="D14" s="15"/>
      <c r="E14" s="44"/>
      <c r="F14" s="7">
        <f t="shared" si="0"/>
        <v>0</v>
      </c>
      <c r="G14" s="8"/>
      <c r="H14" s="35"/>
    </row>
    <row r="15" spans="1:8" ht="18.95" customHeight="1" x14ac:dyDescent="0.25">
      <c r="A15" s="137"/>
      <c r="B15" s="137"/>
      <c r="C15" s="137"/>
      <c r="D15" s="15"/>
      <c r="E15" s="44"/>
      <c r="F15" s="7">
        <f t="shared" si="0"/>
        <v>0</v>
      </c>
      <c r="G15" s="8"/>
      <c r="H15" s="35"/>
    </row>
    <row r="16" spans="1:8" ht="18.95" customHeight="1" x14ac:dyDescent="0.25">
      <c r="A16" s="137"/>
      <c r="B16" s="137"/>
      <c r="C16" s="137"/>
      <c r="D16" s="15"/>
      <c r="E16" s="44"/>
      <c r="F16" s="7">
        <f t="shared" si="0"/>
        <v>0</v>
      </c>
      <c r="G16" s="8"/>
      <c r="H16" s="35"/>
    </row>
    <row r="17" spans="1:8" ht="18.95" customHeight="1" x14ac:dyDescent="0.25">
      <c r="A17" s="137"/>
      <c r="B17" s="137"/>
      <c r="C17" s="137"/>
      <c r="D17" s="15"/>
      <c r="E17" s="44"/>
      <c r="F17" s="7">
        <f t="shared" si="0"/>
        <v>0</v>
      </c>
      <c r="G17" s="8"/>
      <c r="H17" s="35"/>
    </row>
    <row r="18" spans="1:8" ht="18.95" customHeight="1" x14ac:dyDescent="0.25">
      <c r="A18" s="137"/>
      <c r="B18" s="137"/>
      <c r="C18" s="137"/>
      <c r="D18" s="15"/>
      <c r="E18" s="44"/>
      <c r="F18" s="7">
        <f t="shared" si="0"/>
        <v>0</v>
      </c>
      <c r="G18" s="8"/>
      <c r="H18" s="35"/>
    </row>
    <row r="19" spans="1:8" ht="18.95" customHeight="1" x14ac:dyDescent="0.25">
      <c r="A19" s="137"/>
      <c r="B19" s="137"/>
      <c r="C19" s="137"/>
      <c r="D19" s="15"/>
      <c r="E19" s="44"/>
      <c r="F19" s="7">
        <f t="shared" si="0"/>
        <v>0</v>
      </c>
      <c r="G19" s="8"/>
      <c r="H19" s="35"/>
    </row>
    <row r="20" spans="1:8" ht="18.95" customHeight="1" x14ac:dyDescent="0.25">
      <c r="A20" s="137"/>
      <c r="B20" s="137"/>
      <c r="C20" s="137"/>
      <c r="D20" s="15"/>
      <c r="E20" s="44"/>
      <c r="F20" s="7">
        <f t="shared" si="0"/>
        <v>0</v>
      </c>
      <c r="G20" s="8"/>
      <c r="H20" s="35"/>
    </row>
    <row r="21" spans="1:8" ht="18.95" customHeight="1" x14ac:dyDescent="0.25">
      <c r="A21" s="139" t="s">
        <v>33</v>
      </c>
      <c r="B21" s="139"/>
      <c r="C21" s="139"/>
      <c r="D21" s="139"/>
      <c r="E21" s="139"/>
      <c r="F21" s="10">
        <f>SUM(F8:F20)</f>
        <v>0</v>
      </c>
      <c r="G21" s="8"/>
      <c r="H21" s="35"/>
    </row>
    <row r="22" spans="1:8" ht="18.95" customHeight="1" x14ac:dyDescent="0.25">
      <c r="A22" s="140" t="s">
        <v>65</v>
      </c>
      <c r="B22" s="140"/>
      <c r="C22" s="140"/>
      <c r="D22" s="140"/>
      <c r="E22" s="140"/>
      <c r="F22" s="45">
        <f>SUM(F21:F21)</f>
        <v>0</v>
      </c>
      <c r="G22" s="8"/>
      <c r="H22" s="35"/>
    </row>
    <row r="23" spans="1:8" ht="18.95" customHeight="1" x14ac:dyDescent="0.2">
      <c r="A23" s="138" t="s">
        <v>22</v>
      </c>
      <c r="B23" s="138"/>
      <c r="C23" s="138"/>
      <c r="D23" s="138"/>
      <c r="E23" s="138"/>
      <c r="F23" s="138"/>
      <c r="G23" s="138"/>
      <c r="H23" s="36"/>
    </row>
    <row r="24" spans="1:8" ht="48" customHeight="1" x14ac:dyDescent="0.25">
      <c r="A24" s="141" t="s">
        <v>87</v>
      </c>
      <c r="B24" s="141"/>
      <c r="C24" s="141"/>
      <c r="D24" s="143"/>
      <c r="E24" s="143"/>
      <c r="F24" s="143"/>
      <c r="G24" s="36"/>
      <c r="H24" s="36"/>
    </row>
    <row r="25" spans="1:8" ht="32.25" customHeight="1" x14ac:dyDescent="0.25">
      <c r="A25" s="141" t="s">
        <v>78</v>
      </c>
      <c r="B25" s="141"/>
      <c r="C25" s="141"/>
      <c r="D25" s="141"/>
      <c r="E25" s="141"/>
      <c r="F25" s="141"/>
      <c r="G25" s="36"/>
      <c r="H25" s="36"/>
    </row>
    <row r="26" spans="1:8" ht="46.5" customHeight="1" x14ac:dyDescent="0.25">
      <c r="A26" s="134" t="s">
        <v>80</v>
      </c>
      <c r="B26" s="134"/>
      <c r="C26" s="134"/>
      <c r="D26" s="134"/>
      <c r="E26" s="134"/>
      <c r="F26" s="134"/>
      <c r="G26" s="55"/>
      <c r="H26" s="55"/>
    </row>
    <row r="27" spans="1:8" x14ac:dyDescent="0.2">
      <c r="A27" s="4"/>
      <c r="B27" s="4"/>
      <c r="C27" s="4"/>
      <c r="D27" s="4"/>
      <c r="E27" s="4"/>
      <c r="F27" s="4"/>
      <c r="G27" s="4"/>
    </row>
    <row r="28" spans="1:8" x14ac:dyDescent="0.2">
      <c r="A28" s="4"/>
      <c r="B28" s="4"/>
      <c r="C28" s="4"/>
      <c r="D28" s="4"/>
      <c r="E28" s="4"/>
      <c r="F28" s="4"/>
      <c r="G28" s="4"/>
    </row>
    <row r="29" spans="1:8" x14ac:dyDescent="0.2">
      <c r="A29" s="4"/>
      <c r="B29" s="4"/>
      <c r="C29" s="4"/>
      <c r="D29" s="4"/>
      <c r="E29" s="4"/>
      <c r="F29" s="4"/>
      <c r="G29" s="4"/>
    </row>
    <row r="30" spans="1:8" x14ac:dyDescent="0.2">
      <c r="A30" s="4"/>
      <c r="B30" s="4"/>
      <c r="C30" s="4"/>
      <c r="D30" s="4"/>
      <c r="E30" s="4"/>
      <c r="F30" s="4"/>
      <c r="G30" s="4"/>
    </row>
    <row r="31" spans="1:8" x14ac:dyDescent="0.2">
      <c r="A31" s="4"/>
      <c r="B31" s="4"/>
      <c r="C31" s="4"/>
      <c r="D31" s="4"/>
      <c r="E31" s="4"/>
      <c r="F31" s="4"/>
      <c r="G31" s="4"/>
    </row>
  </sheetData>
  <mergeCells count="27">
    <mergeCell ref="A25:F25"/>
    <mergeCell ref="A26:F26"/>
    <mergeCell ref="A9:C9"/>
    <mergeCell ref="A4:B4"/>
    <mergeCell ref="C4:F4"/>
    <mergeCell ref="A6:C6"/>
    <mergeCell ref="A10:C10"/>
    <mergeCell ref="A7:F7"/>
    <mergeCell ref="A11:C11"/>
    <mergeCell ref="A17:C17"/>
    <mergeCell ref="A14:C14"/>
    <mergeCell ref="A15:C15"/>
    <mergeCell ref="A16:C16"/>
    <mergeCell ref="A12:C12"/>
    <mergeCell ref="A13:C13"/>
    <mergeCell ref="A24:F24"/>
    <mergeCell ref="A3:G3"/>
    <mergeCell ref="A5:G5"/>
    <mergeCell ref="A8:C8"/>
    <mergeCell ref="A1:H1"/>
    <mergeCell ref="A2:H2"/>
    <mergeCell ref="A18:C18"/>
    <mergeCell ref="A19:C19"/>
    <mergeCell ref="A20:C20"/>
    <mergeCell ref="A23:G23"/>
    <mergeCell ref="A21:E21"/>
    <mergeCell ref="A22:E22"/>
  </mergeCells>
  <dataValidations xWindow="193" yWindow="687" count="7">
    <dataValidation allowBlank="1" showInputMessage="1" showErrorMessage="1" sqref="A21:A22"/>
    <dataValidation allowBlank="1" showErrorMessage="1" promptTitle="Amount of CSBG Funds" prompt=" " sqref="F21"/>
    <dataValidation allowBlank="1" showErrorMessage="1" promptTitle="Amount of CSBG Funds" prompt="Enter amount of CSBG fund allocated for item_x000a__x000a__x000a_" sqref="F8:F20"/>
    <dataValidation allowBlank="1" showErrorMessage="1" sqref="A7 F8:F20"/>
    <dataValidation allowBlank="1" showInputMessage="1" showErrorMessage="1" promptTitle="% Charged to CSBG" prompt="Enter the percent (%) of this item charged to CSBG" sqref="E8:E20"/>
    <dataValidation allowBlank="1" showInputMessage="1" showErrorMessage="1" promptTitle="Other Item Total Cost" prompt="Enter total amount Subrecipient is paying for this item" sqref="D8:D20"/>
    <dataValidation allowBlank="1" showInputMessage="1" showErrorMessage="1" promptTitle="Other" prompt="Enter other item for this budget category" sqref="A8:A20"/>
  </dataValidations>
  <printOptions horizontalCentered="1"/>
  <pageMargins left="0.25" right="0.25" top="0.51" bottom="0.52" header="0.5" footer="0.17"/>
  <pageSetup orientation="portrait" r:id="rId1"/>
  <headerFooter alignWithMargins="0">
    <oddFooter>&amp;R&amp;"Times New Roman,Regular"&amp;9&amp;A - Page &amp;P
Rev. August 2016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zoomScaleNormal="100" workbookViewId="0">
      <selection sqref="A1:H1"/>
    </sheetView>
  </sheetViews>
  <sheetFormatPr defaultColWidth="9.140625" defaultRowHeight="12.75" x14ac:dyDescent="0.2"/>
  <cols>
    <col min="1" max="1" width="9.140625" style="1"/>
    <col min="2" max="2" width="18.140625" style="1" customWidth="1"/>
    <col min="3" max="3" width="25.42578125" style="1" customWidth="1"/>
    <col min="4" max="4" width="14.5703125" style="1" customWidth="1"/>
    <col min="5" max="5" width="12" style="1" customWidth="1"/>
    <col min="6" max="6" width="15.42578125" style="1" customWidth="1"/>
    <col min="7" max="7" width="0.140625" style="1" hidden="1" customWidth="1"/>
    <col min="8" max="8" width="9.140625" style="1" hidden="1" customWidth="1"/>
    <col min="9" max="16384" width="9.140625" style="1"/>
  </cols>
  <sheetData>
    <row r="1" spans="1:9" ht="15.75" x14ac:dyDescent="0.25">
      <c r="A1" s="128" t="s">
        <v>52</v>
      </c>
      <c r="B1" s="128"/>
      <c r="C1" s="128"/>
      <c r="D1" s="128"/>
      <c r="E1" s="128"/>
      <c r="F1" s="128"/>
      <c r="G1" s="128"/>
      <c r="H1" s="128"/>
    </row>
    <row r="2" spans="1:9" x14ac:dyDescent="0.2">
      <c r="A2" s="129" t="s">
        <v>51</v>
      </c>
      <c r="B2" s="130"/>
      <c r="C2" s="130"/>
      <c r="D2" s="130"/>
      <c r="E2" s="130"/>
      <c r="F2" s="130"/>
      <c r="G2" s="130"/>
      <c r="H2" s="130"/>
    </row>
    <row r="3" spans="1:9" x14ac:dyDescent="0.2">
      <c r="A3" s="129" t="s">
        <v>55</v>
      </c>
      <c r="B3" s="129"/>
      <c r="C3" s="129"/>
      <c r="D3" s="129"/>
      <c r="E3" s="129"/>
      <c r="F3" s="129"/>
      <c r="G3" s="129"/>
      <c r="H3" s="8"/>
    </row>
    <row r="4" spans="1:9" s="2" customFormat="1" ht="21.75" customHeight="1" x14ac:dyDescent="0.2">
      <c r="A4" s="132" t="s">
        <v>36</v>
      </c>
      <c r="B4" s="132"/>
      <c r="C4" s="131">
        <f>'Summary Page 1'!B5</f>
        <v>0</v>
      </c>
      <c r="D4" s="131"/>
      <c r="E4" s="131"/>
      <c r="F4" s="131"/>
      <c r="G4" s="37"/>
      <c r="H4" s="38"/>
    </row>
    <row r="5" spans="1:9" ht="15.75" x14ac:dyDescent="0.25">
      <c r="A5" s="128" t="s">
        <v>8</v>
      </c>
      <c r="B5" s="128"/>
      <c r="C5" s="128"/>
      <c r="D5" s="128"/>
      <c r="E5" s="128"/>
      <c r="F5" s="128"/>
      <c r="G5" s="128"/>
      <c r="H5" s="8"/>
    </row>
    <row r="6" spans="1:9" ht="51.75" customHeight="1" x14ac:dyDescent="0.25">
      <c r="A6" s="195" t="s">
        <v>63</v>
      </c>
      <c r="B6" s="196"/>
      <c r="C6" s="196"/>
      <c r="D6" s="196"/>
      <c r="E6" s="196"/>
      <c r="F6" s="196"/>
      <c r="G6" s="39"/>
      <c r="H6" s="8"/>
    </row>
    <row r="7" spans="1:9" ht="26.25" customHeight="1" x14ac:dyDescent="0.2">
      <c r="A7" s="194" t="s">
        <v>1</v>
      </c>
      <c r="B7" s="194"/>
      <c r="C7" s="194"/>
      <c r="D7" s="194"/>
      <c r="E7" s="194"/>
      <c r="F7" s="3" t="s">
        <v>19</v>
      </c>
      <c r="G7" s="8"/>
      <c r="H7" s="8"/>
    </row>
    <row r="8" spans="1:9" ht="15.75" x14ac:dyDescent="0.2">
      <c r="A8" s="191" t="s">
        <v>9</v>
      </c>
      <c r="B8" s="191"/>
      <c r="C8" s="191"/>
      <c r="D8" s="191"/>
      <c r="E8" s="191"/>
      <c r="F8" s="191"/>
      <c r="G8" s="8"/>
      <c r="H8" s="8" t="s">
        <v>4</v>
      </c>
    </row>
    <row r="9" spans="1:9" ht="20.100000000000001" customHeight="1" x14ac:dyDescent="0.25">
      <c r="A9" s="193" t="s">
        <v>10</v>
      </c>
      <c r="B9" s="193"/>
      <c r="C9" s="34" t="s">
        <v>11</v>
      </c>
      <c r="D9" s="193" t="s">
        <v>12</v>
      </c>
      <c r="E9" s="193"/>
      <c r="F9" s="192">
        <f>D10</f>
        <v>0</v>
      </c>
      <c r="G9" s="8"/>
      <c r="H9" s="8" t="s">
        <v>4</v>
      </c>
    </row>
    <row r="10" spans="1:9" ht="20.100000000000001" customHeight="1" x14ac:dyDescent="0.2">
      <c r="A10" s="187"/>
      <c r="B10" s="187"/>
      <c r="C10" s="5"/>
      <c r="D10" s="188">
        <f>ROUND(A10/100*C10,0)</f>
        <v>0</v>
      </c>
      <c r="E10" s="188"/>
      <c r="F10" s="192"/>
      <c r="G10" s="8"/>
      <c r="H10" s="8" t="s">
        <v>4</v>
      </c>
    </row>
    <row r="11" spans="1:9" ht="24.75" customHeight="1" x14ac:dyDescent="0.2">
      <c r="A11" s="197" t="s">
        <v>37</v>
      </c>
      <c r="B11" s="197"/>
      <c r="C11" s="197"/>
      <c r="D11" s="197"/>
      <c r="E11" s="197"/>
      <c r="F11" s="197"/>
      <c r="G11" s="8"/>
      <c r="H11" s="8"/>
    </row>
    <row r="12" spans="1:9" ht="15.95" customHeight="1" x14ac:dyDescent="0.25">
      <c r="A12" s="189" t="s">
        <v>23</v>
      </c>
      <c r="B12" s="189"/>
      <c r="C12" s="189"/>
      <c r="D12" s="189"/>
      <c r="E12" s="189"/>
      <c r="F12" s="6">
        <f>F9</f>
        <v>0</v>
      </c>
      <c r="G12" s="8"/>
      <c r="H12" s="8"/>
      <c r="I12" s="4"/>
    </row>
    <row r="13" spans="1:9" ht="15.95" customHeight="1" x14ac:dyDescent="0.25">
      <c r="A13" s="189" t="s">
        <v>25</v>
      </c>
      <c r="B13" s="189"/>
      <c r="C13" s="189"/>
      <c r="D13" s="189"/>
      <c r="E13" s="189"/>
      <c r="F13" s="7">
        <f>SUM(F22,F29,F36)</f>
        <v>0</v>
      </c>
      <c r="G13" s="8"/>
      <c r="H13" s="8"/>
    </row>
    <row r="14" spans="1:9" ht="20.45" customHeight="1" x14ac:dyDescent="0.25">
      <c r="A14" s="140" t="s">
        <v>34</v>
      </c>
      <c r="B14" s="140"/>
      <c r="C14" s="140"/>
      <c r="D14" s="140"/>
      <c r="E14" s="140"/>
      <c r="F14" s="40">
        <f>SUM(F12:F13)</f>
        <v>0</v>
      </c>
      <c r="G14" s="8"/>
      <c r="H14" s="8"/>
    </row>
    <row r="15" spans="1:9" ht="20.100000000000001" customHeight="1" x14ac:dyDescent="0.2">
      <c r="A15" s="190" t="s">
        <v>13</v>
      </c>
      <c r="B15" s="190"/>
      <c r="C15" s="190"/>
      <c r="D15" s="190"/>
      <c r="E15" s="190"/>
      <c r="F15" s="190"/>
      <c r="G15" s="8"/>
      <c r="H15" s="8"/>
    </row>
    <row r="16" spans="1:9" ht="29.25" customHeight="1" x14ac:dyDescent="0.25">
      <c r="A16" s="144" t="s">
        <v>20</v>
      </c>
      <c r="B16" s="145"/>
      <c r="C16" s="145"/>
      <c r="D16" s="145"/>
      <c r="E16" s="145"/>
      <c r="F16" s="145"/>
      <c r="G16" s="146"/>
      <c r="H16" s="8"/>
    </row>
    <row r="17" spans="1:8" ht="15.95" customHeight="1" x14ac:dyDescent="0.2">
      <c r="A17" s="153" t="s">
        <v>15</v>
      </c>
      <c r="B17" s="154"/>
      <c r="C17" s="155"/>
      <c r="D17" s="156"/>
      <c r="E17" s="156"/>
      <c r="F17" s="156"/>
      <c r="G17" s="157"/>
      <c r="H17" s="8"/>
    </row>
    <row r="18" spans="1:8" ht="15" x14ac:dyDescent="0.25">
      <c r="A18" s="164" t="s">
        <v>1</v>
      </c>
      <c r="B18" s="165"/>
      <c r="C18" s="165"/>
      <c r="D18" s="165"/>
      <c r="E18" s="166"/>
      <c r="F18" s="47" t="s">
        <v>26</v>
      </c>
      <c r="G18" s="8"/>
      <c r="H18" s="8"/>
    </row>
    <row r="19" spans="1:8" ht="15" customHeight="1" x14ac:dyDescent="0.2">
      <c r="A19" s="180" t="s">
        <v>9</v>
      </c>
      <c r="B19" s="181"/>
      <c r="C19" s="181"/>
      <c r="D19" s="181"/>
      <c r="E19" s="181"/>
      <c r="F19" s="182"/>
      <c r="G19" s="8"/>
      <c r="H19" s="8"/>
    </row>
    <row r="20" spans="1:8" ht="26.25" customHeight="1" x14ac:dyDescent="0.25">
      <c r="A20" s="170" t="s">
        <v>10</v>
      </c>
      <c r="B20" s="171"/>
      <c r="C20" s="41" t="s">
        <v>11</v>
      </c>
      <c r="D20" s="178" t="s">
        <v>27</v>
      </c>
      <c r="E20" s="179"/>
      <c r="F20" s="172">
        <f>D21</f>
        <v>0</v>
      </c>
      <c r="G20" s="8"/>
      <c r="H20" s="8"/>
    </row>
    <row r="21" spans="1:8" ht="15.75" x14ac:dyDescent="0.2">
      <c r="A21" s="185"/>
      <c r="B21" s="186"/>
      <c r="C21" s="9"/>
      <c r="D21" s="176">
        <f>ROUND(A21/100*C21,0)</f>
        <v>0</v>
      </c>
      <c r="E21" s="177"/>
      <c r="F21" s="173"/>
      <c r="G21" s="8"/>
      <c r="H21" s="8"/>
    </row>
    <row r="22" spans="1:8" ht="15.75" x14ac:dyDescent="0.25">
      <c r="A22" s="147" t="s">
        <v>28</v>
      </c>
      <c r="B22" s="148"/>
      <c r="C22" s="148"/>
      <c r="D22" s="148"/>
      <c r="E22" s="149"/>
      <c r="F22" s="10">
        <f>SUM(F19:F21)</f>
        <v>0</v>
      </c>
      <c r="G22" s="8"/>
      <c r="H22" s="8"/>
    </row>
    <row r="23" spans="1:8" ht="21.95" customHeight="1" x14ac:dyDescent="0.2">
      <c r="A23" s="150" t="s">
        <v>24</v>
      </c>
      <c r="B23" s="151"/>
      <c r="C23" s="151"/>
      <c r="D23" s="151"/>
      <c r="E23" s="151"/>
      <c r="F23" s="152"/>
      <c r="G23" s="42"/>
      <c r="H23" s="42"/>
    </row>
    <row r="24" spans="1:8" ht="15.95" customHeight="1" x14ac:dyDescent="0.2">
      <c r="A24" s="153" t="s">
        <v>15</v>
      </c>
      <c r="B24" s="154"/>
      <c r="C24" s="158"/>
      <c r="D24" s="159"/>
      <c r="E24" s="159"/>
      <c r="F24" s="159"/>
      <c r="G24" s="160"/>
      <c r="H24" s="42"/>
    </row>
    <row r="25" spans="1:8" ht="15" x14ac:dyDescent="0.25">
      <c r="A25" s="164" t="s">
        <v>1</v>
      </c>
      <c r="B25" s="165"/>
      <c r="C25" s="165"/>
      <c r="D25" s="165"/>
      <c r="E25" s="166"/>
      <c r="F25" s="47" t="s">
        <v>26</v>
      </c>
      <c r="G25" s="8"/>
      <c r="H25" s="8"/>
    </row>
    <row r="26" spans="1:8" ht="15" customHeight="1" x14ac:dyDescent="0.2">
      <c r="A26" s="180" t="s">
        <v>9</v>
      </c>
      <c r="B26" s="181"/>
      <c r="C26" s="181"/>
      <c r="D26" s="181"/>
      <c r="E26" s="181"/>
      <c r="F26" s="182"/>
      <c r="G26" s="8"/>
      <c r="H26" s="8"/>
    </row>
    <row r="27" spans="1:8" ht="26.25" customHeight="1" x14ac:dyDescent="0.25">
      <c r="A27" s="170" t="s">
        <v>10</v>
      </c>
      <c r="B27" s="171"/>
      <c r="C27" s="41" t="s">
        <v>11</v>
      </c>
      <c r="D27" s="178" t="s">
        <v>27</v>
      </c>
      <c r="E27" s="179"/>
      <c r="F27" s="172">
        <f>D28</f>
        <v>0</v>
      </c>
      <c r="G27" s="8"/>
      <c r="H27" s="8"/>
    </row>
    <row r="28" spans="1:8" ht="15.75" x14ac:dyDescent="0.2">
      <c r="A28" s="183"/>
      <c r="B28" s="184"/>
      <c r="C28" s="12"/>
      <c r="D28" s="176">
        <f>ROUND(A28/100*C28,0)</f>
        <v>0</v>
      </c>
      <c r="E28" s="177"/>
      <c r="F28" s="173"/>
      <c r="G28" s="8"/>
      <c r="H28" s="8"/>
    </row>
    <row r="29" spans="1:8" ht="15.75" x14ac:dyDescent="0.25">
      <c r="A29" s="147" t="s">
        <v>28</v>
      </c>
      <c r="B29" s="148"/>
      <c r="C29" s="148"/>
      <c r="D29" s="148"/>
      <c r="E29" s="149"/>
      <c r="F29" s="10">
        <f>SUM(F26:F28)</f>
        <v>0</v>
      </c>
      <c r="G29" s="8"/>
      <c r="H29" s="8"/>
    </row>
    <row r="30" spans="1:8" ht="21.95" customHeight="1" x14ac:dyDescent="0.2">
      <c r="A30" s="150" t="s">
        <v>24</v>
      </c>
      <c r="B30" s="151"/>
      <c r="C30" s="151"/>
      <c r="D30" s="151"/>
      <c r="E30" s="151"/>
      <c r="F30" s="152"/>
      <c r="G30" s="8"/>
      <c r="H30" s="8"/>
    </row>
    <row r="31" spans="1:8" ht="15.95" customHeight="1" x14ac:dyDescent="0.2">
      <c r="A31" s="153" t="s">
        <v>15</v>
      </c>
      <c r="B31" s="154"/>
      <c r="C31" s="161"/>
      <c r="D31" s="162"/>
      <c r="E31" s="162"/>
      <c r="F31" s="162"/>
      <c r="G31" s="163"/>
      <c r="H31" s="42"/>
    </row>
    <row r="32" spans="1:8" ht="15" x14ac:dyDescent="0.25">
      <c r="A32" s="164" t="s">
        <v>1</v>
      </c>
      <c r="B32" s="165"/>
      <c r="C32" s="165"/>
      <c r="D32" s="165"/>
      <c r="E32" s="166"/>
      <c r="F32" s="47" t="s">
        <v>26</v>
      </c>
      <c r="G32" s="8"/>
      <c r="H32" s="8"/>
    </row>
    <row r="33" spans="1:8" ht="15" customHeight="1" x14ac:dyDescent="0.2">
      <c r="A33" s="167" t="s">
        <v>9</v>
      </c>
      <c r="B33" s="168"/>
      <c r="C33" s="168"/>
      <c r="D33" s="168"/>
      <c r="E33" s="168"/>
      <c r="F33" s="169"/>
      <c r="G33" s="8"/>
      <c r="H33" s="8"/>
    </row>
    <row r="34" spans="1:8" ht="26.25" customHeight="1" x14ac:dyDescent="0.25">
      <c r="A34" s="170" t="s">
        <v>10</v>
      </c>
      <c r="B34" s="171"/>
      <c r="C34" s="41" t="s">
        <v>11</v>
      </c>
      <c r="D34" s="178" t="s">
        <v>27</v>
      </c>
      <c r="E34" s="179"/>
      <c r="F34" s="172">
        <f>D35</f>
        <v>0</v>
      </c>
      <c r="G34" s="8"/>
      <c r="H34" s="8"/>
    </row>
    <row r="35" spans="1:8" ht="15.75" x14ac:dyDescent="0.2">
      <c r="A35" s="174"/>
      <c r="B35" s="175"/>
      <c r="C35" s="13"/>
      <c r="D35" s="176">
        <f>ROUND(A35/100*C35,0)</f>
        <v>0</v>
      </c>
      <c r="E35" s="177"/>
      <c r="F35" s="173"/>
      <c r="G35" s="8"/>
      <c r="H35" s="8"/>
    </row>
    <row r="36" spans="1:8" ht="15.75" x14ac:dyDescent="0.25">
      <c r="A36" s="147" t="s">
        <v>28</v>
      </c>
      <c r="B36" s="148"/>
      <c r="C36" s="148"/>
      <c r="D36" s="148"/>
      <c r="E36" s="149"/>
      <c r="F36" s="10">
        <f>SUM(F33:F35)</f>
        <v>0</v>
      </c>
      <c r="G36" s="8"/>
      <c r="H36" s="8"/>
    </row>
    <row r="37" spans="1:8" ht="61.5" customHeight="1" x14ac:dyDescent="0.25">
      <c r="A37" s="134" t="s">
        <v>80</v>
      </c>
      <c r="B37" s="134"/>
      <c r="C37" s="134"/>
      <c r="D37" s="134"/>
      <c r="E37" s="134"/>
      <c r="F37" s="134"/>
      <c r="G37" s="134"/>
      <c r="H37" s="8"/>
    </row>
  </sheetData>
  <mergeCells count="53">
    <mergeCell ref="A37:G37"/>
    <mergeCell ref="A1:H1"/>
    <mergeCell ref="A2:H2"/>
    <mergeCell ref="A8:F8"/>
    <mergeCell ref="F9:F10"/>
    <mergeCell ref="D9:E9"/>
    <mergeCell ref="C4:F4"/>
    <mergeCell ref="A3:G3"/>
    <mergeCell ref="A5:G5"/>
    <mergeCell ref="A7:E7"/>
    <mergeCell ref="A4:B4"/>
    <mergeCell ref="A6:F6"/>
    <mergeCell ref="A19:F19"/>
    <mergeCell ref="A12:E12"/>
    <mergeCell ref="A11:F11"/>
    <mergeCell ref="A9:B9"/>
    <mergeCell ref="A10:B10"/>
    <mergeCell ref="D10:E10"/>
    <mergeCell ref="A13:E13"/>
    <mergeCell ref="A14:E14"/>
    <mergeCell ref="A15:F15"/>
    <mergeCell ref="A18:E18"/>
    <mergeCell ref="A20:B20"/>
    <mergeCell ref="F20:F21"/>
    <mergeCell ref="A21:B21"/>
    <mergeCell ref="D21:E21"/>
    <mergeCell ref="D20:E20"/>
    <mergeCell ref="D35:E35"/>
    <mergeCell ref="D34:E34"/>
    <mergeCell ref="A22:E22"/>
    <mergeCell ref="A25:E25"/>
    <mergeCell ref="A26:F26"/>
    <mergeCell ref="A27:B27"/>
    <mergeCell ref="F27:F28"/>
    <mergeCell ref="A28:B28"/>
    <mergeCell ref="D28:E28"/>
    <mergeCell ref="D27:E27"/>
    <mergeCell ref="A16:G16"/>
    <mergeCell ref="A36:E36"/>
    <mergeCell ref="A23:F23"/>
    <mergeCell ref="A30:F30"/>
    <mergeCell ref="A17:B17"/>
    <mergeCell ref="C17:G17"/>
    <mergeCell ref="A24:B24"/>
    <mergeCell ref="C24:G24"/>
    <mergeCell ref="A31:B31"/>
    <mergeCell ref="C31:G31"/>
    <mergeCell ref="A29:E29"/>
    <mergeCell ref="A32:E32"/>
    <mergeCell ref="A33:F33"/>
    <mergeCell ref="A34:B34"/>
    <mergeCell ref="F34:F35"/>
    <mergeCell ref="A35:B35"/>
  </mergeCells>
  <dataValidations count="4">
    <dataValidation allowBlank="1" showInputMessage="1" showErrorMessage="1" promptTitle="Approved Indirect Cost Rate" prompt="Enter Federal indirect costs rate." sqref="A35 A10 A21 A28"/>
    <dataValidation allowBlank="1" showInputMessage="1" showErrorMessage="1" promptTitle="Indirect Cost Base" prompt="Enter amount indirect costs are based on" sqref="C35 C10 C21 C28"/>
    <dataValidation allowBlank="1" showInputMessage="1" showErrorMessage="1" sqref="D28 D10 D21 D35"/>
    <dataValidation allowBlank="1" showInputMessage="1" showErrorMessage="1" promptTitle="Program" prompt="Enter Program name being supported by CSBG" sqref="C17:G17 C24:G24 C31:G31"/>
  </dataValidations>
  <printOptions horizontalCentered="1"/>
  <pageMargins left="0.25" right="0.25" top="0.5" bottom="0.62" header="0.5" footer="0.24"/>
  <pageSetup orientation="portrait" r:id="rId1"/>
  <headerFooter alignWithMargins="0">
    <oddFooter>&amp;R&amp;"Times New Roman,Regular"&amp;9&amp;A - Page &amp;P
Rev. August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Summary Page 1</vt:lpstr>
      <vt:lpstr>Personnel_Fringe_Other B.1</vt:lpstr>
      <vt:lpstr>Direct Client Services B.2</vt:lpstr>
      <vt:lpstr>Indirect Costs B.3</vt:lpstr>
      <vt:lpstr>'Direct Client Services B.2'!Print_Area</vt:lpstr>
      <vt:lpstr>'Indirect Costs B.3'!Print_Area</vt:lpstr>
      <vt:lpstr>'Personnel_Fringe_Other B.1'!Print_Area</vt:lpstr>
      <vt:lpstr>'Summary Page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CSBG Budget Form</dc:title>
  <dc:subject>CSBG budget form</dc:subject>
  <dc:creator>TDHCA - CA</dc:creator>
  <cp:keywords>CSBG</cp:keywords>
  <cp:lastModifiedBy>Windows User</cp:lastModifiedBy>
  <cp:lastPrinted>2016-08-26T23:18:04Z</cp:lastPrinted>
  <dcterms:created xsi:type="dcterms:W3CDTF">1999-06-24T13:58:25Z</dcterms:created>
  <dcterms:modified xsi:type="dcterms:W3CDTF">2023-11-15T21:48:30Z</dcterms:modified>
</cp:coreProperties>
</file>