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ca\capl\RFAs_RFPs_NOFAs\2020\MSFW Native American contracts\"/>
    </mc:Choice>
  </mc:AlternateContent>
  <bookViews>
    <workbookView xWindow="0" yWindow="0" windowWidth="16392" windowHeight="5640" activeTab="2"/>
  </bookViews>
  <sheets>
    <sheet name="Instructions" sheetId="13" r:id="rId1"/>
    <sheet name="Attachment A" sheetId="7" r:id="rId2"/>
    <sheet name="Attachment B-Part 1" sheetId="19" r:id="rId3"/>
    <sheet name="Attachment B-Part 2" sheetId="20" r:id="rId4"/>
    <sheet name="Attachment B-Part 3" sheetId="21" r:id="rId5"/>
    <sheet name="Attachment B-Part 4" sheetId="22" r:id="rId6"/>
    <sheet name="Attachment B-Score" sheetId="23" r:id="rId7"/>
    <sheet name="Attachment C" sheetId="8" r:id="rId8"/>
    <sheet name="Attachment D" sheetId="9" r:id="rId9"/>
    <sheet name="Attachment E" sheetId="10" r:id="rId10"/>
    <sheet name="Attachment F" sheetId="11" r:id="rId11"/>
    <sheet name="Attachment G" sheetId="14" r:id="rId12"/>
  </sheets>
  <definedNames>
    <definedName name="Check1" localSheetId="2">'Attachment B-Part 1'!#REF!</definedName>
    <definedName name="Check1" localSheetId="3">'Attachment B-Part 2'!#REF!</definedName>
    <definedName name="Check1" localSheetId="4">'Attachment B-Part 3'!#REF!</definedName>
    <definedName name="Check1" localSheetId="5">'Attachment B-Part 4'!#REF!</definedName>
    <definedName name="Check1" localSheetId="6">'Attachment B-Score'!#REF!</definedName>
    <definedName name="Text1" localSheetId="2">'Attachment B-Part 1'!#REF!</definedName>
    <definedName name="Text1" localSheetId="3">'Attachment B-Part 2'!#REF!</definedName>
    <definedName name="Text1" localSheetId="4">'Attachment B-Part 3'!#REF!</definedName>
    <definedName name="Text1" localSheetId="5">'Attachment B-Part 4'!#REF!</definedName>
    <definedName name="Text1" localSheetId="6">'Attachment B-Score'!#REF!</definedName>
    <definedName name="Text119" localSheetId="9">'Attachment E'!$A$4</definedName>
    <definedName name="Text129" localSheetId="1">'Attachment A'!$B$32</definedName>
    <definedName name="Text13" localSheetId="2">'Attachment B-Part 1'!#REF!</definedName>
    <definedName name="Text13" localSheetId="3">'Attachment B-Part 2'!#REF!</definedName>
    <definedName name="Text13" localSheetId="4">'Attachment B-Part 3'!#REF!</definedName>
    <definedName name="Text13" localSheetId="5">'Attachment B-Part 4'!#REF!</definedName>
    <definedName name="Text13" localSheetId="6">'Attachment B-Score'!#REF!</definedName>
    <definedName name="Text132" localSheetId="1">'Attachment A'!$B$31</definedName>
    <definedName name="Text18" localSheetId="2">'Attachment B-Part 1'!#REF!</definedName>
    <definedName name="Text18" localSheetId="3">'Attachment B-Part 2'!#REF!</definedName>
    <definedName name="Text18" localSheetId="4">'Attachment B-Part 3'!#REF!</definedName>
    <definedName name="Text18" localSheetId="5">'Attachment B-Part 4'!#REF!</definedName>
    <definedName name="Text18" localSheetId="6">'Attachment B-Score'!#REF!</definedName>
    <definedName name="Text19" localSheetId="2">'Attachment B-Part 1'!#REF!</definedName>
    <definedName name="Text19" localSheetId="3">'Attachment B-Part 2'!#REF!</definedName>
    <definedName name="Text19" localSheetId="4">'Attachment B-Part 3'!#REF!</definedName>
    <definedName name="Text19" localSheetId="5">'Attachment B-Part 4'!#REF!</definedName>
    <definedName name="Text19" localSheetId="6">'Attachment B-Score'!#REF!</definedName>
    <definedName name="Text8" localSheetId="2">'Attachment B-Part 1'!#REF!</definedName>
    <definedName name="Text8" localSheetId="3">'Attachment B-Part 2'!#REF!</definedName>
    <definedName name="Text8" localSheetId="4">'Attachment B-Part 3'!#REF!</definedName>
    <definedName name="Text8" localSheetId="5">'Attachment B-Part 4'!#REF!</definedName>
    <definedName name="Text8" localSheetId="6">'Attachment B-Score'!#REF!</definedName>
  </definedNames>
  <calcPr calcId="162913"/>
</workbook>
</file>

<file path=xl/calcChain.xml><?xml version="1.0" encoding="utf-8"?>
<calcChain xmlns="http://schemas.openxmlformats.org/spreadsheetml/2006/main">
  <c r="G19" i="21" l="1"/>
  <c r="F19" i="21"/>
  <c r="E19" i="21"/>
  <c r="D72" i="22"/>
  <c r="C2" i="23"/>
  <c r="C2" i="22"/>
  <c r="C2" i="21"/>
  <c r="C2" i="20"/>
  <c r="C2" i="19"/>
  <c r="D9" i="23"/>
  <c r="E9" i="23"/>
  <c r="F9" i="23"/>
  <c r="F10" i="23"/>
  <c r="E72" i="22"/>
  <c r="D11" i="23"/>
  <c r="F72" i="22"/>
  <c r="E11" i="23"/>
  <c r="G72" i="22"/>
  <c r="F11" i="23"/>
  <c r="G13" i="21"/>
  <c r="G14" i="21"/>
  <c r="D10" i="23"/>
  <c r="E10" i="23"/>
  <c r="E67" i="20"/>
  <c r="F67" i="20"/>
  <c r="G67" i="20"/>
  <c r="E47" i="19"/>
  <c r="D8" i="23"/>
  <c r="F47" i="19"/>
  <c r="E8" i="23"/>
  <c r="G47" i="19"/>
  <c r="F8" i="23"/>
  <c r="B2" i="14"/>
  <c r="B2" i="11"/>
  <c r="B2" i="10"/>
  <c r="B2" i="9"/>
  <c r="B2" i="8"/>
  <c r="E13" i="23"/>
  <c r="D13" i="23"/>
  <c r="F13" i="23"/>
</calcChain>
</file>

<file path=xl/comments1.xml><?xml version="1.0" encoding="utf-8"?>
<comments xmlns="http://schemas.openxmlformats.org/spreadsheetml/2006/main">
  <authors>
    <author>greid</author>
  </authors>
  <commentList>
    <comment ref="B12" authorId="0" shapeId="0">
      <text>
        <r>
          <rPr>
            <b/>
            <sz val="9"/>
            <color indexed="81"/>
            <rFont val="Tahoma"/>
            <family val="2"/>
          </rPr>
          <t>greid:</t>
        </r>
        <r>
          <rPr>
            <sz val="9"/>
            <color indexed="81"/>
            <rFont val="Tahoma"/>
            <family val="2"/>
          </rPr>
          <t xml:space="preserve">
removed the amount greater than 50K. Not putting an amount to the grant. </t>
        </r>
      </text>
    </comment>
  </commentList>
</comments>
</file>

<file path=xl/sharedStrings.xml><?xml version="1.0" encoding="utf-8"?>
<sst xmlns="http://schemas.openxmlformats.org/spreadsheetml/2006/main" count="433" uniqueCount="293">
  <si>
    <t>Applicant Name:</t>
  </si>
  <si>
    <t>Section</t>
  </si>
  <si>
    <t>Question</t>
  </si>
  <si>
    <t>Scoring Mechanism</t>
  </si>
  <si>
    <t>Maximum Points</t>
  </si>
  <si>
    <t>Self-Score</t>
  </si>
  <si>
    <t>OR</t>
  </si>
  <si>
    <t>Is the applicant currently on a modified cost reimbursement method of payment for TDHCA funded programs?</t>
  </si>
  <si>
    <t>Format</t>
  </si>
  <si>
    <t xml:space="preserve">Proposed CSBG Budget </t>
  </si>
  <si>
    <t>Answer</t>
  </si>
  <si>
    <t>Dollar figure</t>
  </si>
  <si>
    <t>Checklist of Application Questions Requesting Attachments</t>
  </si>
  <si>
    <t>Attachment Item Requested</t>
  </si>
  <si>
    <t>Application Question Sections</t>
  </si>
  <si>
    <t xml:space="preserve">Scoring Section </t>
  </si>
  <si>
    <t>Points Received</t>
  </si>
  <si>
    <t>***TDHCA reserves the right to request further information related to the application for clarification purposes during the scoring review period.***</t>
  </si>
  <si>
    <t>Amount of Disallowed Costs</t>
  </si>
  <si>
    <t>Copy of Report attached
(Y/N)</t>
  </si>
  <si>
    <t>Page #</t>
  </si>
  <si>
    <t>Reviewer 1 (TDHCA use only)</t>
  </si>
  <si>
    <t>Reviewer 2 (TDHCA use only)</t>
  </si>
  <si>
    <t>Date of Last Monitoring
(MM/DD/YY)</t>
  </si>
  <si>
    <t>Reviewer 1</t>
  </si>
  <si>
    <t>Reviewer 2</t>
  </si>
  <si>
    <t xml:space="preserve">Legal Name of Agency: </t>
  </si>
  <si>
    <t>     </t>
  </si>
  <si>
    <t>County of Headquarters Office:</t>
  </si>
  <si>
    <t>Prefix:</t>
  </si>
  <si>
    <t>Title:</t>
  </si>
  <si>
    <t>Email:</t>
  </si>
  <si>
    <t>Phone number:</t>
  </si>
  <si>
    <t>Is your agency subject to the Single Audit requirement?</t>
  </si>
  <si>
    <t>Agency Phone:</t>
  </si>
  <si>
    <t>Agency Fax:</t>
  </si>
  <si>
    <r>
      <t xml:space="preserve">    </t>
    </r>
    <r>
      <rPr>
        <b/>
        <sz val="11"/>
        <color indexed="8"/>
        <rFont val="Calibri"/>
        <family val="2"/>
      </rPr>
      <t>Contact Details</t>
    </r>
  </si>
  <si>
    <r>
      <t xml:space="preserve">Mailing Address </t>
    </r>
    <r>
      <rPr>
        <i/>
        <sz val="11"/>
        <color indexed="8"/>
        <rFont val="Calibri"/>
        <family val="2"/>
      </rPr>
      <t>(Include City &amp; ZIP Code)</t>
    </r>
    <r>
      <rPr>
        <sz val="11"/>
        <color indexed="8"/>
        <rFont val="Calibri"/>
        <family val="2"/>
      </rPr>
      <t>:</t>
    </r>
  </si>
  <si>
    <r>
      <t xml:space="preserve">             </t>
    </r>
    <r>
      <rPr>
        <b/>
        <sz val="11"/>
        <color indexed="8"/>
        <rFont val="Calibri"/>
        <family val="2"/>
      </rPr>
      <t>Information of Person to Contact with Application Questions</t>
    </r>
  </si>
  <si>
    <r>
      <t xml:space="preserve">     </t>
    </r>
    <r>
      <rPr>
        <b/>
        <sz val="11"/>
        <color indexed="8"/>
        <rFont val="Calibri"/>
        <family val="2"/>
      </rPr>
      <t>Application and Organization Details</t>
    </r>
  </si>
  <si>
    <r>
      <t xml:space="preserve">    </t>
    </r>
    <r>
      <rPr>
        <b/>
        <sz val="11"/>
        <color indexed="8"/>
        <rFont val="Calibri"/>
        <family val="2"/>
      </rPr>
      <t>Single Audit Requirement:</t>
    </r>
  </si>
  <si>
    <t>Agency Email:</t>
  </si>
  <si>
    <r>
      <t xml:space="preserve">           </t>
    </r>
    <r>
      <rPr>
        <b/>
        <sz val="11"/>
        <rFont val="Calibri"/>
        <family val="2"/>
      </rPr>
      <t xml:space="preserve">Authorized Representative Information </t>
    </r>
  </si>
  <si>
    <t>First, Middle and Last Names:</t>
  </si>
  <si>
    <t xml:space="preserve">           Finance Chief Information</t>
  </si>
  <si>
    <t>Direct phone number:</t>
  </si>
  <si>
    <t>General Instructions:</t>
  </si>
  <si>
    <t>Submit one complete copy of your organization’s most recent Single Audit report including all notes to the audit.  If applicable, the management letter must be included with the Audit documents.</t>
  </si>
  <si>
    <t>Submit one complete copy of your organization’s most recent audit prepared by a third-party, including any notes to the audit.</t>
  </si>
  <si>
    <t xml:space="preserve">For a local government that has its departments audited separately, highlight the specific and general portions relating to the Program or Grant for which you are applying. </t>
  </si>
  <si>
    <t>http://www.tdhca.state.tx.us/pmcomp/forms.htm</t>
  </si>
  <si>
    <t>Authorized Signature:</t>
  </si>
  <si>
    <t>Dated:</t>
  </si>
  <si>
    <t>The Uniform Previous Participation Form for Single Family and Community Affairs and the instructions for completing the form are available at:</t>
  </si>
  <si>
    <t>This form has been changed.  Previous versions of the form will not be accepted.</t>
  </si>
  <si>
    <t>In completing the form, please follow the instructions detailed in the instructions document poster at:</t>
  </si>
  <si>
    <r>
      <t>1)</t>
    </r>
    <r>
      <rPr>
        <sz val="7"/>
        <color indexed="8"/>
        <rFont val="Times New Roman"/>
        <family val="1"/>
      </rPr>
      <t xml:space="preserve">      </t>
    </r>
  </si>
  <si>
    <r>
      <t>2)</t>
    </r>
    <r>
      <rPr>
        <sz val="7"/>
        <color indexed="8"/>
        <rFont val="Times New Roman"/>
        <family val="1"/>
      </rPr>
      <t>     </t>
    </r>
  </si>
  <si>
    <r>
      <t>3)</t>
    </r>
    <r>
      <rPr>
        <sz val="7"/>
        <color indexed="8"/>
        <rFont val="Times New Roman"/>
        <family val="1"/>
      </rPr>
      <t xml:space="preserve">      </t>
    </r>
  </si>
  <si>
    <t xml:space="preserve">That the organization is not in arrears for taxes, owes no monies associated with compliance with environmental laws, owes other monies that are past due or contested, or has outstanding liens, levies, lawsuits, or investigations pending. 
 </t>
  </si>
  <si>
    <t xml:space="preserve">I am authorized to act on behalf of the applicant listed above to certify: 
</t>
  </si>
  <si>
    <t>Date:</t>
  </si>
  <si>
    <t>Tax-Exempt Status:</t>
  </si>
  <si>
    <t xml:space="preserve">• All Private Nonprofit Organizations must document their status as a 501(c) tax-exempt entity.  The Department prefers that the ruling be on IRS letterhead, legible and signed by the IRS District Director.  </t>
  </si>
  <si>
    <t xml:space="preserve">• Expired advance rulings from the IRS are not acceptable.  Other documentation which may be utilized to document 501(c) status may be a letter from the State of Texas Comptroller of Public Accounts or a certified legal document showing status.  </t>
  </si>
  <si>
    <t>Use this page as your cover page for the Uniform Previous Participation Form submittal</t>
  </si>
  <si>
    <t>Instructions:</t>
  </si>
  <si>
    <t>Attachment</t>
  </si>
  <si>
    <t>Applicant Information Form</t>
  </si>
  <si>
    <t>Uniform Previous Participation Form</t>
  </si>
  <si>
    <t>Certifications Regarding Legal Actions, Debarment &amp; Compliance with Laws</t>
  </si>
  <si>
    <t>Applicant Certifications</t>
  </si>
  <si>
    <t xml:space="preserve">Confidentiality – </t>
  </si>
  <si>
    <t>If this application is funded, the Subrecipient will develop and implement procedures to ensure the confidentiality of records pertaining to any individual provided services under any project assisted under the CSBG program.</t>
  </si>
  <si>
    <t xml:space="preserve">Legal Authority – </t>
  </si>
  <si>
    <t>The applicant certifies that this application does not include proposed financial participation by a person who, during the five-year period preceding the date of the application, has been convicted of violating a federal law or assessed a penalty in a federal civil or administrative enforcement action in connection with a contract awarded by the federal government as a result of Hurricane Rita, Hurricane Katrina, or any other disaster occurring after September 24, 2005.  Applicant acknowledges that any award by the Texas Department of Housing and Community Affairs pursuant to this application may be terminated and payment withheld if this certification is inaccurate.</t>
  </si>
  <si>
    <t xml:space="preserve">No Violation of Federal Law –  </t>
  </si>
  <si>
    <t>If this application is funded, each project receiving CSBG funding will, in good faith, ensure compliance with the Drug-Free Workplace Act of 1988.</t>
  </si>
  <si>
    <t>All CSBG-funded activities will be carried out in accordance with all applicable laws and regulations of the U.S. Department of Health and Human Services and the Texas Department of Housing and Community Affairs.</t>
  </si>
  <si>
    <t>2. The State shall require that the language of this certification be included in the award documents for all subawards at all tiers (including subcontracts, subgrants, and contracts under grants, loans, and cooperative agreements) and that  all subrecipients shall certify and disclose according to the Government-wide Guidance for New Restrictions on Lobbying  (Fed. Reg. December 20, 1989; 52306).</t>
  </si>
  <si>
    <t>I am authorized to act on behalf of the agency listed above, that is applying for CSBG funds, to certify that:</t>
  </si>
  <si>
    <t>This certification is a material representation of fact upon which reliance was placed when this transaction was made or entered into.  Submission of this certification is a prerequisite for making or entering into this transaction imposed by Section 1352, Title 31, U.S. Code.  Any person who fails to file the required certification shall be subject to a civil penalty of not less than $10,000 and not more than $100,000 for each such failure.</t>
  </si>
  <si>
    <t xml:space="preserve">Drug-Free Workplace – </t>
  </si>
  <si>
    <t xml:space="preserve">Compliance with All Applicable Laws – </t>
  </si>
  <si>
    <t xml:space="preserve">Certification Regarding Lobbying – </t>
  </si>
  <si>
    <t>1. No Federal appropriated funds have been paid or will be paid, by or on behalf of the State, to any person for influencing or attempting to influence an officer or employee of any agency, a Member of Congress, an officer or employee of Congress, or an employee of a Member of Congress in connection with the awarding of any Federal loan, the entering into of any cooperative agreement, and the extension, continuation, renewal, amendment, or modification of any Federal contract, grant, loan, or cooperative agreement.
If any funds other than Federal appropriated funds have been paid or will be paid to any person for influencing or attempting to influence an officer or employee of any agency, a Member of Congress, an officer or employee of Congress, or an employee of a Member of Congress in connection with this Federal contract, grant, loan, or cooperative agreement, the State shall complete and submit Standard Form-LLL, "Disclosure Form to Report Lobbying," in accordance with its instructions.</t>
  </si>
  <si>
    <r>
      <rPr>
        <b/>
        <sz val="11"/>
        <color indexed="8"/>
        <rFont val="Calibri"/>
        <family val="2"/>
      </rPr>
      <t xml:space="preserve">1. Attachments: </t>
    </r>
    <r>
      <rPr>
        <sz val="11"/>
        <color indexed="8"/>
        <rFont val="Calibri"/>
        <family val="2"/>
      </rPr>
      <t xml:space="preserve">Applicant must complete all areas highlighted in </t>
    </r>
    <r>
      <rPr>
        <b/>
        <sz val="11"/>
        <color indexed="8"/>
        <rFont val="Calibri"/>
        <family val="2"/>
      </rPr>
      <t>yellow</t>
    </r>
    <r>
      <rPr>
        <sz val="11"/>
        <color indexed="8"/>
        <rFont val="Calibri"/>
        <family val="2"/>
      </rPr>
      <t xml:space="preserve"> and upload attachments according to the instructions found on the Wufoo submission page.</t>
    </r>
  </si>
  <si>
    <t>(points to be deducted based on review)</t>
  </si>
  <si>
    <r>
      <t>Instructions</t>
    </r>
    <r>
      <rPr>
        <sz val="16"/>
        <color indexed="8"/>
        <rFont val="Calibri"/>
        <family val="2"/>
      </rPr>
      <t xml:space="preserve">:  </t>
    </r>
  </si>
  <si>
    <t>Part 3: Efficiency</t>
  </si>
  <si>
    <t>Section 3.1 – Table</t>
  </si>
  <si>
    <t>Task #</t>
  </si>
  <si>
    <t>Task Description</t>
  </si>
  <si>
    <t>Steps to Accomplish Task</t>
  </si>
  <si>
    <t>Brief Description of Evaluation Processes for Task</t>
  </si>
  <si>
    <t>Frequency for evaluation to occur</t>
  </si>
  <si>
    <t>(month/year)</t>
  </si>
  <si>
    <t>a.</t>
  </si>
  <si>
    <t>b.</t>
  </si>
  <si>
    <t>Year</t>
  </si>
  <si>
    <t>Contract Period</t>
  </si>
  <si>
    <t>CSBG Discretionary Award Amount</t>
  </si>
  <si>
    <t>Final Expenditure Amount</t>
  </si>
  <si>
    <t>% of Funds Expended</t>
  </si>
  <si>
    <t xml:space="preserve">Prior Performance Persons Served </t>
  </si>
  <si>
    <t>Contract Period Dates</t>
  </si>
  <si>
    <t>Performance Statement #</t>
  </si>
  <si>
    <t>Number to Be Served</t>
  </si>
  <si>
    <t>Performance Reported in Final Performance Report to TDHCA</t>
  </si>
  <si>
    <t>% of Target Achieved</t>
  </si>
  <si>
    <t>Question and Response</t>
  </si>
  <si>
    <t xml:space="preserve">Performance Statement description 
(per TDHCA contract) 
Note:  include all performance statements in the contract
</t>
  </si>
  <si>
    <t xml:space="preserve">Complete the table below. Provide the requested information for the most recently completed TDHCA CSBG Discretionary contract.   </t>
  </si>
  <si>
    <t>List the dates of the organization’s current Fiscal Year:  (Provide Mo/Yr to Mo/Yr)</t>
  </si>
  <si>
    <t>The applicant organization possesses legal authority to apply for and receive funds and carry out activities authorized by the Community Services Block Grant program.</t>
  </si>
  <si>
    <r>
      <t>Use this page as a cover page and attach documentation of</t>
    </r>
    <r>
      <rPr>
        <sz val="11"/>
        <color indexed="8"/>
        <rFont val="Calibri"/>
        <family val="2"/>
      </rPr>
      <t xml:space="preserve"> private nonprofit tax-exempt 501(c) status.</t>
    </r>
  </si>
  <si>
    <t xml:space="preserve"> Option 1): Organization subject to Federal Single Audit Act</t>
  </si>
  <si>
    <t>Use this page as a cover page.   Indicate whether Option 1, 2 or 3 applies, by placing an X in the yellow area. Also complete the other cells higlighted in yellow. Applicant must attach the Audit Certification Form found at</t>
  </si>
  <si>
    <t>and any one of the following three documents:</t>
  </si>
  <si>
    <t>Data Universal Numbering System (DUNS) (if available):</t>
  </si>
  <si>
    <t>Category for which application is submitted? (select one from the drop down menu)</t>
  </si>
  <si>
    <t xml:space="preserve">I am authorized to act on behalf of  the agency listed above to certify to the amount of funds subject to the Federal or State Audit Act for the most recent fiscal year. </t>
  </si>
  <si>
    <t xml:space="preserve">That the organization is not debarred from doing business with the federal government, the State of Texas, or any other governmental entity, and that no current board member or employee is debarred from doing business with the federal government, the State of Texas, or any other governmental entity. </t>
  </si>
  <si>
    <t>Attachment B: Part 3 - Efficiency</t>
  </si>
  <si>
    <t>B. Score</t>
  </si>
  <si>
    <t>In the Attachments, please complete all cells highlighted in yellow.</t>
  </si>
  <si>
    <t>Attachment A</t>
  </si>
  <si>
    <t>Attachment B</t>
  </si>
  <si>
    <t>Attachment C</t>
  </si>
  <si>
    <t>Attachment D</t>
  </si>
  <si>
    <t>Attachment E</t>
  </si>
  <si>
    <t>Attachment F</t>
  </si>
  <si>
    <t>Attachment G</t>
  </si>
  <si>
    <t>B-Part 1:</t>
  </si>
  <si>
    <t>B-Part 2:</t>
  </si>
  <si>
    <t>B-Part 3:</t>
  </si>
  <si>
    <t>B-Part 4:</t>
  </si>
  <si>
    <t>Efficiency</t>
  </si>
  <si>
    <t>Prior Performance</t>
  </si>
  <si>
    <t>Scoring Summary</t>
  </si>
  <si>
    <t>This certification is a material representation of fact upon which reliance was placed when this transaction was made or entered into.  Submission of this certification is a prerequisite for making or entering into this transaction.</t>
  </si>
  <si>
    <t xml:space="preserve">Experience </t>
  </si>
  <si>
    <t>Attachment B:  Part 1 - Experience</t>
  </si>
  <si>
    <t>When responding to the questions in Attachment B - Part 1 - 4:</t>
  </si>
  <si>
    <t>Attachment B: Part 2 - Prior Performance</t>
  </si>
  <si>
    <t>Attachment B: Part 4 - Proposed Employment and Education Services/Activities</t>
  </si>
  <si>
    <t>Section 4.1 – Table</t>
  </si>
  <si>
    <t>Part 4: Proposed Employment and Education Services/Activities</t>
  </si>
  <si>
    <t>Part 1: Experience</t>
  </si>
  <si>
    <t>Part 2: Prior Performance</t>
  </si>
  <si>
    <t>* The Self-Score column on Attachment B Parts 1-4 are to be completed by the Applicant; however, the Department does not base its scoring of the application on the Applicant's self-score. *</t>
  </si>
  <si>
    <t xml:space="preserve"> Funding Source</t>
  </si>
  <si>
    <t># of Deficiencies</t>
  </si>
  <si>
    <t>Does the applicant have a history in the preceding 12 months or in the last year of CSBG-D funding of not submitting their monthly performance or monthly expenditure reports or  final performance or final expenditure reports to the Department by the due date?</t>
  </si>
  <si>
    <t xml:space="preserve">Purchase and gather up to date data on the training skills proposed to insure that the most up to date information is provided. Create curricula based on the most up to date information gather for skill forming. </t>
  </si>
  <si>
    <t xml:space="preserve">During the first three months of the program and every 3 months for the duration of the program. </t>
  </si>
  <si>
    <t xml:space="preserve">Award points as follows:
</t>
  </si>
  <si>
    <t>Target</t>
  </si>
  <si>
    <t xml:space="preserve">a. </t>
  </si>
  <si>
    <t xml:space="preserve">c. </t>
  </si>
  <si>
    <t xml:space="preserve">d. </t>
  </si>
  <si>
    <t>Award points as follows:</t>
  </si>
  <si>
    <t xml:space="preserve">Number of persons that will enroll and work towards obtaining a recognized credential, certificate, or degree related to the achievement of educational or vocational skills (a trade school or community college). </t>
  </si>
  <si>
    <t>Number of persons that will enroll in programs to gain competencies required for employment by obtaining a high school diploma or GED.</t>
  </si>
  <si>
    <t xml:space="preserve">Number of persons that will enroll and work towards obtaining an Associate’s degree. </t>
  </si>
  <si>
    <t>Number of persons that will enroll and work towards obtaining a Bachelor’s degree.</t>
  </si>
  <si>
    <t>Number of persons that will obtain a degree (associate’s or bachelor’s degree) within contract year.</t>
  </si>
  <si>
    <t>Number of persons receiving assistance, either funded with the grant or other funding source, for rent, food, utilities, child care, or transportation.</t>
  </si>
  <si>
    <t>c.</t>
  </si>
  <si>
    <t>d.</t>
  </si>
  <si>
    <r>
      <t xml:space="preserve">Provide the following information in the yellow-highlighted area below: Describe the current </t>
    </r>
    <r>
      <rPr>
        <b/>
        <sz val="11"/>
        <color indexed="8"/>
        <rFont val="Calibri"/>
        <family val="2"/>
      </rPr>
      <t>coordination and outreach efforts</t>
    </r>
    <r>
      <rPr>
        <sz val="11"/>
        <color theme="1"/>
        <rFont val="Calibri"/>
        <family val="2"/>
      </rPr>
      <t xml:space="preserve"> and describe how your organization will coordinate the proposed project with other service providers in the service area to meet the varied needs that will enable clients to further their education or obtain employment or increase wages.  </t>
    </r>
  </si>
  <si>
    <t xml:space="preserve">In assigning points, reviewer will consider the depth to which items are described:
Applicant provided information that demonstrates:
a. Clear coordination and outreach efforts:  10 point maximum
b. Variety of client needs addressed through coordination efforts: 10 point maximum
c. Coordination efforts were not sufficiently demonstrated:  0 points 
</t>
  </si>
  <si>
    <t>Establish training curricula (example)</t>
  </si>
  <si>
    <t>1 (example)</t>
  </si>
  <si>
    <t>THIS EXAMPLE, ADDRESSING "TRAINING CURRICULA", IS PROVIDED TO DEMONSTRATE HOW TO DESCRIBE THE TASKS AND STEPS TO ACCOMPLISH THE TASK AND METHODS TO EVALUATE TO COMPLETION. BE THOROUGH YET CONCISE.</t>
  </si>
  <si>
    <t>Deductions To Be Determined</t>
  </si>
  <si>
    <t>Task Completed</t>
  </si>
  <si>
    <t>4.5 Response</t>
  </si>
  <si>
    <t>Table 4.4 - Unduplicated Persons</t>
  </si>
  <si>
    <t>Table 4.3 - Education Initiative</t>
  </si>
  <si>
    <t xml:space="preserve"> Table 4.2 - Employment Initiative</t>
  </si>
  <si>
    <t>Proposed Employment &amp; Education Services/Activities</t>
  </si>
  <si>
    <t>Is your agency current on submitting its Single Audit to the Federal Audit Clearinghouse?</t>
  </si>
  <si>
    <t>Audit Information</t>
  </si>
  <si>
    <t>• If the organization is a subsidiary of a parent organization, the local nonprofit affiliate must provide a copy of the page listing the organization as part of the larger organization in the documents filed with the IRS.</t>
  </si>
  <si>
    <t>Application Questions: Parts 1 - 4</t>
  </si>
  <si>
    <t xml:space="preserve">Provide the following information related to your organization’s expenditures of CSBG Discretionary funds for the most recently completed TDHCA CSBG Discretionary contract. If no funding was received, leave blank. </t>
  </si>
  <si>
    <t>TBD</t>
  </si>
  <si>
    <t xml:space="preserve">• Award up to 30 points if the tasks clearly set forth activities that will lead to accomplish what is proposed in the application.
• Award up to 20 points if the steps to be taken to achieve the tasks are clearly delineated.
• Award up to 20 points if the process used to evaluate the initiative is comprehensive.
• Award up to 5 points if frequency for when evaluation will occur is reasonable for the tasks.
• Award up to 5 points for the completion time.  If completion time allotted to achieve results is insufficient, award 0 points.
</t>
  </si>
  <si>
    <t>NOTE: To draw funds, Subrecipient must be registered in the System for Award Management.  If you are not registered, go to http://federalcontractorregistry.com/  to renew, update or create a new registration.</t>
  </si>
  <si>
    <t>e. Indirect costs (for applicants with a federally approved Indirect Cost Rate Plan or for entities claiming the de minimus rate)</t>
  </si>
  <si>
    <t xml:space="preserve"> Option 2): For Organization subject only to State Single Audit Act</t>
  </si>
  <si>
    <t xml:space="preserve">For organizations that expended $750,000 or more in Federal awards or State awards or that have outstanding loans greater than $750,000 in their last fiscal year, the most recently completed Single Audit Report must be submitted in its entirety. </t>
  </si>
  <si>
    <t xml:space="preserve"> Option 3): If not subject to the Federal Single Audit or the State Single Audit, submit a Third-party Audit completed by a CPA</t>
  </si>
  <si>
    <t>Certification requiring Pro Children Act of 1994</t>
  </si>
  <si>
    <t xml:space="preserve">Public Law 103227, Part C Environmental Tobacco Smoke, also known as the Pro Children Act of 1994, requires that smoking not be permitted in any portion of any indoor routinely owned or leased or contracted for by an entity and used routinely or regularly for provision of health, day care, education, or library services to children under the age of 18, if the services are funded by Federal programs either directly or through State or local governments, by Federal grant, contract, loan, or loan guarantee. The law does not apply to children’s services provided in private residences, facilities funded solely by Medicare or Medicaid funds, and portions of facilities used for inpatient drug or alcohol treatment. Failure to comply with the provisions of the law may result in the imposition of a civil monetary penalty of up to $1000 per day and/or the imposition of an administrative compliance order on the responsible entity by signing  the Applicant certifies that it will comply with the requirements of the Act. </t>
  </si>
  <si>
    <t xml:space="preserve">The Applicant further agrees that it will require the language of this certification be included in any subawards which contain provisions for the children’s services and that all subgrantees shall certify accordingly. </t>
  </si>
  <si>
    <t>The Department will not accept an application from an Applicant that cannot provide the required Audit.</t>
  </si>
  <si>
    <t>Private Nonprofit Organization’s Tax-Exempt Status Documentation</t>
  </si>
  <si>
    <r>
      <rPr>
        <b/>
        <sz val="11"/>
        <color indexed="8"/>
        <rFont val="Calibri"/>
        <family val="2"/>
      </rPr>
      <t>4.</t>
    </r>
    <r>
      <rPr>
        <sz val="11"/>
        <color theme="1"/>
        <rFont val="Calibri"/>
        <family val="2"/>
      </rPr>
      <t xml:space="preserve"> All applicants must complete all parts of the application questions.</t>
    </r>
  </si>
  <si>
    <r>
      <rPr>
        <b/>
        <sz val="11"/>
        <color indexed="8"/>
        <rFont val="Calibri"/>
        <family val="2"/>
      </rPr>
      <t xml:space="preserve">3. Years of Experience: </t>
    </r>
    <r>
      <rPr>
        <sz val="11"/>
        <color theme="1"/>
        <rFont val="Calibri"/>
        <family val="2"/>
      </rPr>
      <t>When responding to years of experience, if the experience is 6 months or greater, round your response up to one year.  If it is less than six months, do not.  For example: 1 year 5 months would be 1 year and 1 year 6 months would be 2 years.</t>
    </r>
  </si>
  <si>
    <r>
      <rPr>
        <b/>
        <sz val="11"/>
        <color indexed="8"/>
        <rFont val="Calibri"/>
        <family val="2"/>
      </rPr>
      <t>2. Responses:</t>
    </r>
    <r>
      <rPr>
        <sz val="11"/>
        <color theme="1"/>
        <rFont val="Calibri"/>
        <family val="2"/>
      </rPr>
      <t xml:space="preserve"> If the response is provided in a separate document, please ensure that the response is uploaded as the appropriate entry in the Wufoo submission. If the Department is unable to clearly determine which question the response pertains to, the applicant may not receive points for their response.</t>
    </r>
  </si>
  <si>
    <r>
      <t xml:space="preserve">• Deduct -5 points for every performance statement target for which 90% of the target that was not met. Deductions will not be taken for exceeding the target.   
Deduct -2 points for each incorrect % calculation in Column G.
</t>
    </r>
    <r>
      <rPr>
        <b/>
        <sz val="11"/>
        <color indexed="8"/>
        <rFont val="Calibri"/>
        <family val="2"/>
      </rPr>
      <t xml:space="preserve">Note:  </t>
    </r>
    <r>
      <rPr>
        <sz val="11"/>
        <color theme="1"/>
        <rFont val="Calibri"/>
        <family val="2"/>
      </rPr>
      <t xml:space="preserve">The Department will verify performance from our records. 
</t>
    </r>
  </si>
  <si>
    <r>
      <t>Prior Performance - Expenditures:</t>
    </r>
    <r>
      <rPr>
        <strike/>
        <sz val="11"/>
        <color indexed="8"/>
        <rFont val="Calibri"/>
        <family val="2"/>
      </rPr>
      <t xml:space="preserve">
</t>
    </r>
    <r>
      <rPr>
        <sz val="11"/>
        <color theme="1"/>
        <rFont val="Calibri"/>
        <family val="2"/>
      </rPr>
      <t>For each percentage point not spent per year, one point will be deducted. (i.e., 81.4% = 19 points deducted, 81.5% = 18 points deducted)</t>
    </r>
    <r>
      <rPr>
        <strike/>
        <sz val="11"/>
        <color indexed="8"/>
        <rFont val="Calibri"/>
        <family val="2"/>
      </rPr>
      <t xml:space="preserve">
</t>
    </r>
    <r>
      <rPr>
        <sz val="11"/>
        <color theme="1"/>
        <rFont val="Calibri"/>
        <family val="2"/>
      </rPr>
      <t xml:space="preserve">
Note:  The Department will verify expenditures from our records.</t>
    </r>
  </si>
  <si>
    <r>
      <rPr>
        <b/>
        <sz val="11"/>
        <color indexed="8"/>
        <rFont val="Calibri"/>
        <family val="2"/>
      </rPr>
      <t>Response:</t>
    </r>
    <r>
      <rPr>
        <sz val="11"/>
        <color theme="1"/>
        <rFont val="Calibri"/>
        <family val="2"/>
      </rPr>
      <t xml:space="preserve"> Select Yes or No in the drop down menu of the cell below:</t>
    </r>
  </si>
  <si>
    <r>
      <rPr>
        <b/>
        <sz val="11"/>
        <color indexed="8"/>
        <rFont val="Calibri"/>
        <family val="2"/>
      </rPr>
      <t>Response</t>
    </r>
    <r>
      <rPr>
        <sz val="11"/>
        <color theme="1"/>
        <rFont val="Calibri"/>
        <family val="2"/>
      </rPr>
      <t>:  If Yes, list which documents/submissions below in highlighted area:</t>
    </r>
  </si>
  <si>
    <r>
      <rPr>
        <b/>
        <sz val="11"/>
        <color indexed="8"/>
        <rFont val="Calibri"/>
        <family val="2"/>
      </rPr>
      <t>Table 2.1</t>
    </r>
    <r>
      <rPr>
        <sz val="11"/>
        <color theme="1"/>
        <rFont val="Calibri"/>
        <family val="2"/>
      </rPr>
      <t xml:space="preserve"> (Instruction:  Please provide copies of the most recent monitoring reports.  If the grant has not been monitored in the past 36 months, provide a document from the funding source to that effect.  Scan all monitoring reports into one document and include a cover page labeled as “Documents in response to Question #2.1” and number each page consecutively.  The numbering can be hand written at the bottom of each page.)</t>
    </r>
  </si>
  <si>
    <t>Dollar figure a+b+c+d+e</t>
  </si>
  <si>
    <r>
      <t>Evaluation Process -</t>
    </r>
    <r>
      <rPr>
        <sz val="11"/>
        <color theme="1"/>
        <rFont val="Calibri"/>
        <family val="2"/>
      </rPr>
      <t xml:space="preserve"> Itemize each task (choronologically if possible), enter name of task, describe the task, identify the steps to accomplish the task, briefly describe process to evaluate the task, describe frequency of evaluation, and a completion date for task.  Enter one row per task.  </t>
    </r>
    <r>
      <rPr>
        <i/>
        <sz val="11"/>
        <color indexed="8"/>
        <rFont val="Calibri"/>
        <family val="2"/>
      </rPr>
      <t>Note:</t>
    </r>
    <r>
      <rPr>
        <sz val="11"/>
        <color theme="1"/>
        <rFont val="Calibri"/>
        <family val="2"/>
      </rPr>
      <t xml:space="preserve">  Applicants may attach a separate document with additional details related to the processes to be utilized to evaluate the task; however, identify the question # and task #.</t>
    </r>
  </si>
  <si>
    <r>
      <rPr>
        <b/>
        <sz val="11"/>
        <color indexed="8"/>
        <rFont val="Calibri"/>
        <family val="2"/>
      </rPr>
      <t>Evaluation of Programs:</t>
    </r>
    <r>
      <rPr>
        <sz val="11"/>
        <color indexed="8"/>
        <rFont val="Calibri"/>
        <family val="2"/>
      </rPr>
      <t xml:space="preserve"> Review plan to evaluate project and award points as follows:
Evaluation plan should include, but not be limited to, identification of the tasks, steps to accomplish tasks, evaluation, frequency of evaluation, and a completion time</t>
    </r>
    <r>
      <rPr>
        <sz val="11"/>
        <color indexed="8"/>
        <rFont val="Calibri"/>
        <family val="2"/>
      </rPr>
      <t>.</t>
    </r>
  </si>
  <si>
    <r>
      <t>In the table below,</t>
    </r>
    <r>
      <rPr>
        <sz val="11"/>
        <color indexed="8"/>
        <rFont val="Calibri"/>
        <family val="2"/>
      </rPr>
      <t xml:space="preserve"> indicate how your organization will implement the initiative and evaluate progress on accomplishing what is proposed in the CSBG Discretionary NOFA Application by breaking down your administration of this grant into distinct tasks.</t>
    </r>
  </si>
  <si>
    <t>Most recent monitoring report for each TDHCA award made in the last 3 years</t>
  </si>
  <si>
    <t>https://www.tdhca.state.tx.us/pmcdocs/SF-PrevParticipationForm.pdf</t>
  </si>
  <si>
    <r>
      <t xml:space="preserve">Percentage of CSBG costs budgeted for direct client assistance costs:
80-100%:            50 points
60-79%:               40 points
40-59%:               30 points
20-39%:               20 points
10-19%                10 points
Less than 10%:   0 points
</t>
    </r>
    <r>
      <rPr>
        <b/>
        <sz val="11"/>
        <color indexed="8"/>
        <rFont val="Calibri"/>
        <family val="2"/>
      </rPr>
      <t xml:space="preserve">
NOTE: </t>
    </r>
    <r>
      <rPr>
        <sz val="11"/>
        <color indexed="8"/>
        <rFont val="Calibri"/>
        <family val="2"/>
      </rPr>
      <t>If calculation is found to be incorrect, -10 points will be deducted.</t>
    </r>
  </si>
  <si>
    <r>
      <t xml:space="preserve">Percentage of CSBG costs budgeted for programmatic costs (staff, fringe, and overhead related to programmatic staff) excluding direct client assistance costs:
80-100%:          100 points
60-79%:               80 points
40-59%:               60 points
20-39%:               40 points
Less than 20%:   0  points
</t>
    </r>
    <r>
      <rPr>
        <b/>
        <sz val="11"/>
        <color indexed="8"/>
        <rFont val="Calibri"/>
        <family val="2"/>
      </rPr>
      <t xml:space="preserve">
NOTE: </t>
    </r>
    <r>
      <rPr>
        <sz val="11"/>
        <color indexed="8"/>
        <rFont val="Calibri"/>
        <family val="2"/>
      </rPr>
      <t xml:space="preserve"> If calculation for Programmatic Costs is found to be incorrect, -10 points will be deducted.</t>
    </r>
  </si>
  <si>
    <t>f. Total CSBG-D funds requested in budget</t>
  </si>
  <si>
    <t xml:space="preserve">c. Direct Client Assistance costs (e.g. rent, food, education assistance, tuition) NOTE: From Budget Support Sheet B6. </t>
  </si>
  <si>
    <r>
      <t>If Departmental records show late submissions  of performance or expenditure reports in the preceding 12 months or the last year of CSBG-D funding:
Deduct -5</t>
    </r>
    <r>
      <rPr>
        <sz val="11"/>
        <color indexed="8"/>
        <rFont val="Calibri"/>
        <family val="2"/>
      </rPr>
      <t xml:space="preserve"> points  per late submission 
No late submissions = 0 points</t>
    </r>
  </si>
  <si>
    <t xml:space="preserve">Applicant’s history of being on a modified cost reimbursement method of payment for TDHCA Community Affairs Division funded programs.
• Yes, during the past 3 years: Deduct -50 points
• Yes, currently on modified cost reimbursement: Deduct -50 points
• No, not during the past 3 years: 0 point deduction
</t>
  </si>
  <si>
    <r>
      <t xml:space="preserve">In the table below, list all </t>
    </r>
    <r>
      <rPr>
        <sz val="11"/>
        <color indexed="8"/>
        <rFont val="Calibri"/>
        <family val="2"/>
      </rPr>
      <t xml:space="preserve">TDHCA funded programs administered in the past 3 years.
Only the most recent monitoring report will be considered for point deductions. 
Provide copies of the most recent monitoring reports for each of the TDHCA programs listed in response to question 1.1.  If the grant has not been monitored, provide information explaining such. Only the most recent monitoring report will be considered for point deductions.
</t>
    </r>
  </si>
  <si>
    <t>Purpose of Award</t>
  </si>
  <si>
    <t># Years of Award</t>
  </si>
  <si>
    <t>Federal or State Funds (Y/N)</t>
  </si>
  <si>
    <t>Funding Entity Providing Award</t>
  </si>
  <si>
    <t xml:space="preserve">Grant Name </t>
  </si>
  <si>
    <t>State or federally funded grant programs administered:
Note:  A maximum of 50 points will be awarded.
• 5 points for each year award was received</t>
  </si>
  <si>
    <t>Task Descrptn</t>
  </si>
  <si>
    <r>
      <rPr>
        <b/>
        <sz val="11"/>
        <color indexed="8"/>
        <rFont val="Calibri"/>
        <family val="2"/>
      </rPr>
      <t xml:space="preserve">Unduplicated Persons:
</t>
    </r>
    <r>
      <rPr>
        <sz val="11"/>
        <color theme="1"/>
        <rFont val="Calibri"/>
        <family val="2"/>
      </rPr>
      <t xml:space="preserve">Provide targets for the number of unduplicated persons that you anticipate will receive the following types of assistance through the proposed </t>
    </r>
    <r>
      <rPr>
        <u/>
        <sz val="11"/>
        <color indexed="8"/>
        <rFont val="Calibri"/>
        <family val="2"/>
      </rPr>
      <t>education and employment</t>
    </r>
    <r>
      <rPr>
        <sz val="11"/>
        <color theme="1"/>
        <rFont val="Calibri"/>
        <family val="2"/>
      </rPr>
      <t xml:space="preserve"> initiative. An individual can be counted as an unduplicated person receiving a service only once in each activity during the contract term (ONLY COUNT THE PRIMARY RECIPIENT, SUCH AS THE HEAD OF HOUSEHOLD, DO NOT COUNT THE ENTIRE HOUSEHOLD).</t>
    </r>
  </si>
  <si>
    <r>
      <rPr>
        <b/>
        <u/>
        <sz val="11"/>
        <color indexed="8"/>
        <rFont val="Calibri"/>
        <family val="2"/>
      </rPr>
      <t>Education</t>
    </r>
    <r>
      <rPr>
        <b/>
        <sz val="11"/>
        <color indexed="8"/>
        <rFont val="Calibri"/>
        <family val="2"/>
      </rPr>
      <t xml:space="preserve"> </t>
    </r>
    <r>
      <rPr>
        <b/>
        <u/>
        <sz val="11"/>
        <color indexed="8"/>
        <rFont val="Calibri"/>
        <family val="2"/>
      </rPr>
      <t>Initiative</t>
    </r>
    <r>
      <rPr>
        <b/>
        <sz val="11"/>
        <color indexed="8"/>
        <rFont val="Calibri"/>
        <family val="2"/>
      </rPr>
      <t>:</t>
    </r>
    <r>
      <rPr>
        <sz val="11"/>
        <color theme="1"/>
        <rFont val="Calibri"/>
        <family val="2"/>
      </rPr>
      <t xml:space="preserve">
Provide targets for the number of unduplicated persons that you anticipate will achieve the stated goal or receive the stated service as a result of assistance provided through the proposed initiative.  An individual can be counted as an unduplicated person receiving a service only once in each activity during the contract term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t>
    </r>
  </si>
  <si>
    <t xml:space="preserve"> </t>
  </si>
  <si>
    <t>Number of persons to be provided job search and readiness assistance (such as coaching, resume writing, interview skills training, pre-employment physicals, background checks, career counseling &amp; workshops, etc.).</t>
  </si>
  <si>
    <t>Number of persons that will obtain employment.</t>
  </si>
  <si>
    <t>Number of persons that will obtain an increase in income and or benefits or increased hours.</t>
  </si>
  <si>
    <t>Number of persons that will obtain work skills or experience (not related to job search, but actual work skills) to obtain employment or to obtain an increase in employment (a better job, better wages, etc.) through job/vocational training and apprenticeships.</t>
  </si>
  <si>
    <t>Number of persons receiving assistance with tools, uniforms, clothes, equipment, tuition aid, books, and supplies which enable them to obtain or retain a job or complete their education goals.</t>
  </si>
  <si>
    <r>
      <t xml:space="preserve">3 point awarded for each person for a.-b. with a </t>
    </r>
    <r>
      <rPr>
        <b/>
        <sz val="11"/>
        <color indexed="8"/>
        <rFont val="Calibri"/>
        <family val="2"/>
      </rPr>
      <t>MAXIMUM of 60 points for a. and 60 points for b.</t>
    </r>
    <r>
      <rPr>
        <sz val="11"/>
        <color theme="1"/>
        <rFont val="Calibri"/>
        <family val="2"/>
      </rPr>
      <t xml:space="preserve">
1 point for each person for c.-d. with a </t>
    </r>
    <r>
      <rPr>
        <b/>
        <sz val="11"/>
        <color indexed="8"/>
        <rFont val="Calibri"/>
        <family val="2"/>
      </rPr>
      <t>MAXIMUM of 20 points for c. and 20 points for d.</t>
    </r>
    <r>
      <rPr>
        <sz val="11"/>
        <color theme="1"/>
        <rFont val="Calibri"/>
        <family val="2"/>
      </rPr>
      <t xml:space="preserve">
NOTE:</t>
    </r>
    <r>
      <rPr>
        <b/>
        <u/>
        <sz val="11"/>
        <color indexed="8"/>
        <rFont val="Calibri"/>
        <family val="2"/>
      </rPr>
      <t xml:space="preserve"> Do not overestimate </t>
    </r>
    <r>
      <rPr>
        <sz val="11"/>
        <color theme="1"/>
        <rFont val="Calibri"/>
        <family val="2"/>
      </rPr>
      <t xml:space="preserve">your target numbers because in the subsequent application for funds, you will be penalized for not meeting targets proposed in your application in Attachment B Part 2 Question 2.5.
</t>
    </r>
  </si>
  <si>
    <r>
      <t xml:space="preserve">Number of persons receiving case management (a process where a case worker meets with client on an on-going basis to identify, develop, and implement a plan to meet short and long-term goals). </t>
    </r>
    <r>
      <rPr>
        <b/>
        <sz val="11"/>
        <color indexed="8"/>
        <rFont val="Calibri"/>
        <family val="2"/>
      </rPr>
      <t>No points awarded for a.</t>
    </r>
  </si>
  <si>
    <t>NOFA for FFY 2020 CSBG Disrectionary Funds for Native American and MSFW Populations
Attachment A - Applicant Information Form</t>
  </si>
  <si>
    <t>NOFA for FFY 2020 CSBG Disrectionary Funds for Native American 
and MSFW Populations
Instructions</t>
  </si>
  <si>
    <t>NOFA for FFY 2020 CSBG Disrectionary Funds for Native American and MSFW Populations
Attachment B:  Part 2 - Prior Performance</t>
  </si>
  <si>
    <t>NOFA for FFY 2020 CSBG Disrectionary Funds for Native American and MSFW Populations
Attachment B:  Part 1 - Experience</t>
  </si>
  <si>
    <t>NOFA for FFY 2020 CSBG Disrectionary Funds for Native American and MSFW Populations
Attachment B:  Part 2 - Efficiency</t>
  </si>
  <si>
    <t>NOFA for FFY 2020 CSBG Disrectionary Funds for Native American and MSFW Populations
Attachment B:  Part 2 - Proposed Employment and Education Services/Activities</t>
  </si>
  <si>
    <t>NOFA for FFY 2020 CSBG Disrectionary Funds for Native American and MSFW Populations
Attachment B:  Part 2 - Scoring Summary</t>
  </si>
  <si>
    <t>NOFA for FFY 2020 CSBG Disrectionary Funds for Native American and MSFW Populations
Attachment G - Applicant Certifications</t>
  </si>
  <si>
    <t>NOFA for FFY 2020 CSBG Disrectionary Funds for Native American and MSFW Populations
Attachment F - Private Nonprofit Organization’s Tax-Exempt Status Documentation</t>
  </si>
  <si>
    <t>NOFA for FFY 2020 CSBG Disrectionary Funds for Native American and MSFW Populations
Attachment E - Certifications Regarding Legal Actions, Debarment &amp; Compliance with Laws</t>
  </si>
  <si>
    <t>NOFA for FFY 2020 CSBG Disrectionary Funds for Native American and MSFW Populations
Attachment D - Uniform Previous Participation Information</t>
  </si>
  <si>
    <r>
      <rPr>
        <b/>
        <sz val="11"/>
        <color indexed="8"/>
        <rFont val="Calibri"/>
        <family val="2"/>
      </rPr>
      <t>NOFA for FFY 2020 CSBG Disrectionary Funds for Native American and MSFW Populations
Attachment C - Audit Information</t>
    </r>
    <r>
      <rPr>
        <sz val="11"/>
        <color theme="1"/>
        <rFont val="Calibri"/>
        <family val="2"/>
      </rPr>
      <t xml:space="preserve">
</t>
    </r>
  </si>
  <si>
    <r>
      <t xml:space="preserve">b. In the space below, provide information on the number of years (and include particular years) of relevant experience providing </t>
    </r>
    <r>
      <rPr>
        <u/>
        <sz val="11"/>
        <color indexed="8"/>
        <rFont val="Calibri"/>
        <family val="2"/>
      </rPr>
      <t>direct employment skills or employment related assistance</t>
    </r>
    <r>
      <rPr>
        <sz val="11"/>
        <color theme="1"/>
        <rFont val="Calibri"/>
        <family val="2"/>
      </rPr>
      <t xml:space="preserve"> to the population for which the applicant is applying (i.e., either Native Americans or migrant seasonal farm workers).</t>
    </r>
  </si>
  <si>
    <r>
      <t xml:space="preserve">a. In the space below, provide a description of relevant experience (include particular years) providing direct assistance to assist the population for which the applicant is applying (i.e., either Native Americans or migrant seasonal farm workers) to gain </t>
    </r>
    <r>
      <rPr>
        <u/>
        <sz val="11"/>
        <color indexed="8"/>
        <rFont val="Calibri"/>
        <family val="2"/>
      </rPr>
      <t>employment skills or employment related assistance</t>
    </r>
    <r>
      <rPr>
        <sz val="11"/>
        <color theme="1"/>
        <rFont val="Calibri"/>
        <family val="2"/>
      </rPr>
      <t xml:space="preserve"> to improve their employability or increase wages (types of services, etc.).  Make sure to indicate whether experience was aimed at providing services to either Native Americans or migrant seasonal farm workers.</t>
    </r>
  </si>
  <si>
    <t>Name of Most Recent Monitoring Report</t>
  </si>
  <si>
    <t>Has the applicant been placed on a modified cost reimbursement basis of payment for TDHCA Community Affairs funded programs during the past 3 years (a contract sanction whereby reimbursement of costs incurred by a Subrecipient is made only after the Department has reviewed and approved backup documentation provided by the Subrecipient to support such costs)?</t>
  </si>
  <si>
    <t xml:space="preserve">The program coordinator (PC) will be in charge to purchase materials and create the curriculum. The PC will create an advisory board composed of field experts to insure the accuracy of the content, cultural appropriateness and relevance to skill formation. </t>
  </si>
  <si>
    <r>
      <rPr>
        <b/>
        <u/>
        <sz val="11"/>
        <color indexed="8"/>
        <rFont val="Calibri"/>
        <family val="2"/>
      </rPr>
      <t>Employment</t>
    </r>
    <r>
      <rPr>
        <b/>
        <sz val="11"/>
        <color indexed="8"/>
        <rFont val="Calibri"/>
        <family val="2"/>
      </rPr>
      <t xml:space="preserve"> </t>
    </r>
    <r>
      <rPr>
        <b/>
        <u/>
        <sz val="11"/>
        <color indexed="8"/>
        <rFont val="Calibri"/>
        <family val="2"/>
      </rPr>
      <t>Initiative</t>
    </r>
    <r>
      <rPr>
        <b/>
        <sz val="11"/>
        <color indexed="8"/>
        <rFont val="Calibri"/>
        <family val="2"/>
      </rPr>
      <t>:</t>
    </r>
    <r>
      <rPr>
        <sz val="11"/>
        <color theme="1"/>
        <rFont val="Calibri"/>
        <family val="2"/>
      </rPr>
      <t xml:space="preserve"> 
Provide targets for the number of unduplicated persons that you anticipate will achieve the stated goal or receive the stated service as a result of assistance provided through the proposed initiative. An individual can be counted as an unduplicated person receiving a service only once in each activity during the contract term (ONLY COUNT THE PRIMARY RECIPIENT, SUCH AS THE HEAD OF HOUSEHOLD, DO NOT COUNT THE ENTIRE HOUSEHOLD).
NOTE: The Department will utilize these proposed targets in the contract and applicant will be evaluated in a future application cycle on their performance (i.e., points deducted for not meeting proposed targets from prior application).</t>
    </r>
  </si>
  <si>
    <r>
      <t>Number of monitoring findings/deficiencies and disallowed costs identified in monitoring reviews of state funded programs.
For each of the most recent monitoring reports for each program, determine: 
(1) Monitoring report had findings/deficiencies</t>
    </r>
    <r>
      <rPr>
        <sz val="11"/>
        <color indexed="8"/>
        <rFont val="Calibri"/>
        <family val="2"/>
      </rPr>
      <t xml:space="preserve">: 
  Deduct -10 points per finding/deficiency.
(2) Applicant shows history of not cooperating with or not submitting documentation upon request with TDHCA: 
  Deduct -20 points per fund source of non-cooperation.   
(3) Monitoring report had disallowed costs in excess of $1,000 amount based on other than minor administrative errors): 
  Deduct -10 points per grant program in addition to (1)-(3) point deductions above.
</t>
    </r>
    <r>
      <rPr>
        <b/>
        <sz val="11"/>
        <color indexed="8"/>
        <rFont val="Calibri"/>
        <family val="2"/>
      </rPr>
      <t xml:space="preserve">Note: </t>
    </r>
    <r>
      <rPr>
        <sz val="11"/>
        <color indexed="8"/>
        <rFont val="Calibri"/>
        <family val="2"/>
      </rPr>
      <t xml:space="preserve">If monitoring report is not attached and/or explanatory information is not provided:   Deduct -10 points per grant.  </t>
    </r>
  </si>
  <si>
    <t># of Findings/Deficiencies</t>
  </si>
  <si>
    <t>Percentage
b/f</t>
  </si>
  <si>
    <t>a. Administrative salaries and fringe related to administrative staff (for example Ex Dir, CFO, admin staff)</t>
  </si>
  <si>
    <t>b. Programmatic salaries and fringe of program staff (for example program directors, case workers, homeless service liaison)</t>
  </si>
  <si>
    <t>d. Costs that are budgeted related to Travel, Supplies, Equipment, Contractual, and Other categories excluding indirect costs in category e.</t>
  </si>
  <si>
    <t>g. Percentage of total CSBG funds budgeted for programmatic salaries and fringe</t>
  </si>
  <si>
    <r>
      <t xml:space="preserve">Provide information on the amount and percentage of the CSBG-D grant request that will be utlized for Direct Client Assistance, </t>
    </r>
    <r>
      <rPr>
        <b/>
        <sz val="11"/>
        <color indexed="8"/>
        <rFont val="Calibri"/>
        <family val="2"/>
      </rPr>
      <t>excluding</t>
    </r>
    <r>
      <rPr>
        <sz val="11"/>
        <color theme="1"/>
        <rFont val="Calibri"/>
        <family val="2"/>
      </rPr>
      <t xml:space="preserve"> any funds that will be used for salaries and overhead costs of Programmatic staff.
Figures for Section 3.1c above will be utilized for this question and should match Budget Sheet B6. 
</t>
    </r>
  </si>
  <si>
    <t>Number of persons that receive Financial Literacy Education or Counseling or who achieve or maintain capacity to meet basic needs or reported improved financial well being.</t>
  </si>
  <si>
    <t>e.</t>
  </si>
  <si>
    <t>f.</t>
  </si>
  <si>
    <r>
      <t xml:space="preserve">1 point awarded for each person to achieve stated goal or will receive stated service in a. through f., with a </t>
    </r>
    <r>
      <rPr>
        <b/>
        <sz val="11"/>
        <color indexed="8"/>
        <rFont val="Calibri"/>
        <family val="2"/>
      </rPr>
      <t>MAXIMUM of 20 points per each initiative (a.-f.)</t>
    </r>
    <r>
      <rPr>
        <sz val="11"/>
        <color theme="1"/>
        <rFont val="Calibri"/>
        <family val="2"/>
      </rPr>
      <t xml:space="preserve">
NOTE: Do not overestimate your target numbers because in the subsequent application for funds, you will be penalized for not meeting targets proposed in your application in Attachment B Part 2 Question 2.5.
</t>
    </r>
  </si>
  <si>
    <t xml:space="preserve">Certify below that the Single Audit for the latest fiscal year is available at the Federal Audit Clearinghouse. </t>
  </si>
  <si>
    <t xml:space="preserve">That I have included a copy of the most recent TDHCA funded monitoring reports that resulted in a finding, deficiency or disallowed costs for my organization (for Question 2.1).
</t>
  </si>
  <si>
    <t>Authorized (ED) Signature:</t>
  </si>
  <si>
    <r>
      <t xml:space="preserve">The certification </t>
    </r>
    <r>
      <rPr>
        <b/>
        <sz val="11"/>
        <color indexed="8"/>
        <rFont val="Calibri"/>
        <family val="2"/>
      </rPr>
      <t>must be</t>
    </r>
    <r>
      <rPr>
        <sz val="11"/>
        <color indexed="8"/>
        <rFont val="Calibri"/>
        <family val="2"/>
      </rPr>
      <t xml:space="preserve"> signed by the organization’s Executive Director (ED).  If any of the certifications cannot be attested, then attach a document explaining why.</t>
    </r>
  </si>
  <si>
    <t>Number of persons that will demonstrate improved basic education or receive adult literacy classes, ESL, basic education, or applied technology classes (excluding high school and GED).</t>
  </si>
  <si>
    <r>
      <t xml:space="preserve">c. During the </t>
    </r>
    <r>
      <rPr>
        <b/>
        <sz val="11"/>
        <color indexed="8"/>
        <rFont val="Calibri"/>
        <family val="2"/>
      </rPr>
      <t>past 12 months</t>
    </r>
    <r>
      <rPr>
        <sz val="11"/>
        <color theme="1"/>
        <rFont val="Calibri"/>
        <family val="2"/>
      </rPr>
      <t xml:space="preserve">, did the applicant target their </t>
    </r>
    <r>
      <rPr>
        <u/>
        <sz val="11"/>
        <color indexed="8"/>
        <rFont val="Calibri"/>
        <family val="2"/>
      </rPr>
      <t>employment skills or employment related assistance</t>
    </r>
    <r>
      <rPr>
        <sz val="11"/>
        <color theme="1"/>
        <rFont val="Calibri"/>
        <family val="2"/>
      </rPr>
      <t xml:space="preserve"> to Native Americans or did the applicant target migrant seasonal farm workers?  Explain which population was targeted. If neither population was targeted, what population was targeted?</t>
    </r>
  </si>
  <si>
    <r>
      <t xml:space="preserve">d.   In the space below, provide information on either the number of unduplicated Native Americans </t>
    </r>
    <r>
      <rPr>
        <u/>
        <sz val="11"/>
        <color indexed="8"/>
        <rFont val="Calibri"/>
        <family val="2"/>
      </rPr>
      <t>or</t>
    </r>
    <r>
      <rPr>
        <sz val="11"/>
        <color theme="1"/>
        <rFont val="Calibri"/>
        <family val="2"/>
      </rPr>
      <t xml:space="preserve"> the number of unduplicated migrant seasonal farm workers that were served by the applicant in the </t>
    </r>
    <r>
      <rPr>
        <b/>
        <sz val="11"/>
        <color indexed="8"/>
        <rFont val="Calibri"/>
        <family val="2"/>
      </rPr>
      <t>past 12 months</t>
    </r>
    <r>
      <rPr>
        <sz val="11"/>
        <color theme="1"/>
        <rFont val="Calibri"/>
        <family val="2"/>
      </rPr>
      <t xml:space="preserve"> with </t>
    </r>
    <r>
      <rPr>
        <u/>
        <sz val="11"/>
        <color indexed="8"/>
        <rFont val="Calibri"/>
        <family val="2"/>
      </rPr>
      <t>employment skills or employment related assistance</t>
    </r>
    <r>
      <rPr>
        <sz val="11"/>
        <color theme="1"/>
        <rFont val="Calibri"/>
        <family val="2"/>
      </rPr>
      <t>. Specify the time period and the number of persons served by each targeted population.</t>
    </r>
  </si>
  <si>
    <r>
      <t xml:space="preserve">a.  In the space below, provide a description of relevant experience (include particular years) providing direct assistance to  to assist the population for which the applicant is applying (i.e., either Native Americans or migrant seasonal farm workers) to increase their </t>
    </r>
    <r>
      <rPr>
        <u/>
        <sz val="11"/>
        <color indexed="8"/>
        <rFont val="Calibri"/>
        <family val="2"/>
      </rPr>
      <t xml:space="preserve">education </t>
    </r>
    <r>
      <rPr>
        <sz val="11"/>
        <color theme="1"/>
        <rFont val="Calibri"/>
        <family val="2"/>
      </rPr>
      <t>aimed at improving their employability or increasing their wages (types of services, etc.).  Make sure to indicate whether experience was aimed at providing services to either Native Americans or migrant seasonal farm workers.</t>
    </r>
  </si>
  <si>
    <r>
      <t xml:space="preserve">b.  In the space below, provide information on the number of years (and include particular years) of relevant experience providing </t>
    </r>
    <r>
      <rPr>
        <u/>
        <sz val="11"/>
        <color indexed="8"/>
        <rFont val="Calibri"/>
        <family val="2"/>
      </rPr>
      <t xml:space="preserve">direct education related assistance </t>
    </r>
    <r>
      <rPr>
        <sz val="11"/>
        <color theme="1"/>
        <rFont val="Calibri"/>
        <family val="2"/>
      </rPr>
      <t xml:space="preserve">to the population for which the applicant is applying (i.e., either Native Americans or migrant seasonal farm workers).  </t>
    </r>
  </si>
  <si>
    <r>
      <t xml:space="preserve">c.  During the past 12 months, did the applicant target their </t>
    </r>
    <r>
      <rPr>
        <u/>
        <sz val="11"/>
        <color indexed="8"/>
        <rFont val="Calibri"/>
        <family val="2"/>
      </rPr>
      <t xml:space="preserve">education assistance </t>
    </r>
    <r>
      <rPr>
        <sz val="11"/>
        <color theme="1"/>
        <rFont val="Calibri"/>
        <family val="2"/>
      </rPr>
      <t>to Native Americans or did the applicant target migrant seasonal farm workers?  Explain which population was targeted. If neither population was targeted, what population was targeted?</t>
    </r>
  </si>
  <si>
    <r>
      <t xml:space="preserve">d.  In the space below, provide information on either the number of unduplicated Native Americans or the number of udnuplicated migrant seasonal farm workers that were served by the applicant in the </t>
    </r>
    <r>
      <rPr>
        <b/>
        <sz val="11"/>
        <color indexed="8"/>
        <rFont val="Calibri"/>
        <family val="2"/>
      </rPr>
      <t>past 12 months</t>
    </r>
    <r>
      <rPr>
        <sz val="11"/>
        <color theme="1"/>
        <rFont val="Calibri"/>
        <family val="2"/>
      </rPr>
      <t xml:space="preserve"> with </t>
    </r>
    <r>
      <rPr>
        <u/>
        <sz val="11"/>
        <color indexed="8"/>
        <rFont val="Calibri"/>
        <family val="2"/>
      </rPr>
      <t>education related assistance</t>
    </r>
    <r>
      <rPr>
        <sz val="11"/>
        <color theme="1"/>
        <rFont val="Calibri"/>
        <family val="2"/>
      </rPr>
      <t>. Specify the time period and the number of persons served by each targeted population.</t>
    </r>
  </si>
  <si>
    <t>Maximum Points=860</t>
  </si>
  <si>
    <t>Final Score (Minimum Score = 430**)</t>
  </si>
  <si>
    <t>**TDHCA reserves the right to reject funding for applications that do not exceed 430 points. **</t>
  </si>
  <si>
    <t>Type of organization:
(Choose the one which applies)</t>
  </si>
  <si>
    <r>
      <t xml:space="preserve">1 point awarded for each person to achieve stated goal or will receive stated service in b. through d with a </t>
    </r>
    <r>
      <rPr>
        <b/>
        <sz val="11"/>
        <color indexed="8"/>
        <rFont val="Calibri"/>
        <family val="2"/>
      </rPr>
      <t>MAXIMUM of 40 points per each initiative (b.-d.).</t>
    </r>
    <r>
      <rPr>
        <sz val="11"/>
        <color theme="1"/>
        <rFont val="Calibri"/>
        <family val="2"/>
      </rPr>
      <t xml:space="preserve">  </t>
    </r>
    <r>
      <rPr>
        <b/>
        <sz val="11"/>
        <color indexed="8"/>
        <rFont val="Calibri"/>
        <family val="2"/>
      </rPr>
      <t>No points for a.</t>
    </r>
    <r>
      <rPr>
        <sz val="11"/>
        <color theme="1"/>
        <rFont val="Calibri"/>
        <family val="2"/>
      </rPr>
      <t xml:space="preserve">
NOTE: Do not overestimate your target numbers because in the subsequent application for funds, you will be penalized for not meeting targets proposed in your application in Attachment B Part 2 Question 2.5.
</t>
    </r>
  </si>
  <si>
    <t>If applying for both the migrant seasonal farm worker and Native American applications, indicate which is the priority application (select from the drop down menu). An applicant is limited to receiving an award in only one category. Refer to 3C of the RFA for more information.</t>
  </si>
  <si>
    <r>
      <rPr>
        <b/>
        <sz val="11"/>
        <color indexed="8"/>
        <rFont val="Calibri"/>
        <family val="2"/>
      </rPr>
      <t xml:space="preserve">Table 1.1 </t>
    </r>
    <r>
      <rPr>
        <sz val="11"/>
        <color theme="1"/>
        <rFont val="Calibri"/>
        <family val="2"/>
      </rPr>
      <t xml:space="preserve">In the table below, list all current state or federally funded grant programs </t>
    </r>
    <r>
      <rPr>
        <sz val="11"/>
        <color theme="1"/>
        <rFont val="Calibri"/>
        <family val="2"/>
      </rPr>
      <t>administered directly by the applicant and the number of years administering the grant (indicate each grant source only once), including TDHCA funds. Add additional pages as necessary.</t>
    </r>
  </si>
  <si>
    <r>
      <rPr>
        <b/>
        <sz val="11"/>
        <color indexed="8"/>
        <rFont val="Calibri"/>
        <family val="2"/>
      </rPr>
      <t>In the table below,</t>
    </r>
    <r>
      <rPr>
        <sz val="11"/>
        <color theme="1"/>
        <rFont val="Calibri"/>
        <family val="2"/>
      </rPr>
      <t xml:space="preserve"> provide information on the costs that are proposed to be charged to the CSBG-D grant.  
Administrative costs include those expenses related to management staff such as the executive director, accounting staff, human resource staff, administrative personnel, and overhead costs related to same staff.  The Department recommends limiting administrative costs (admin staff and their overhead costs) to no more than 20% of the funds requested.  
Programmatic costs relate to costs for staff who provide direct client services and carry out duties such as intake, client interview, casework, case management, referrals, and follow-up. It also includes the overhead costs related to these direct client program staff. 
Direct client assistance costs relate to costs for direct assistance to clients such as education or employment related assistance (tuition, uniforms, books, etc.).
In the table below, break out the part of the Overhead Costs that are administrative and programmatic. </t>
    </r>
  </si>
  <si>
    <t xml:space="preserve">Create and evaluate main training curricula. Curricula will be six week long sessions on:  1) Basic computer skills (including basic skills of Microsoft platforms 2) Resume preparation 3) Job search skills  and 4) Practice of job interview skills.                                                                   </t>
  </si>
  <si>
    <t>The applicant’s experience  administering other state or federally funded programs subject to 2 CFR Part 200 or UGMS (currently administered directly by applicant) during the past 10 years. Funds from the Texas Department of Housing and Community Affairs (TDHCA) must be included. If applicant received the grant for more than one fiscal year, list each year it was received.</t>
  </si>
  <si>
    <r>
      <rPr>
        <sz val="11"/>
        <color theme="1"/>
        <rFont val="Calibri"/>
        <family val="2"/>
      </rPr>
      <t xml:space="preserve">Provide the following information on the experience in delivering </t>
    </r>
    <r>
      <rPr>
        <b/>
        <sz val="11"/>
        <color indexed="8"/>
        <rFont val="Calibri"/>
        <family val="2"/>
      </rPr>
      <t xml:space="preserve">employment skills or employment related assistance </t>
    </r>
    <r>
      <rPr>
        <sz val="11"/>
        <color indexed="8"/>
        <rFont val="Calibri"/>
        <family val="2"/>
      </rPr>
      <t>for the population for which applicant is applying (i.e., either Native American or migrant seasonal farm worker). For example, if the applicant indicated they are applying for funds to assist Native American populations, they will only receive points for this question only if the experience relates to assisting Native Americans.</t>
    </r>
  </si>
  <si>
    <r>
      <rPr>
        <sz val="11"/>
        <color theme="1"/>
        <rFont val="Calibri"/>
        <family val="2"/>
      </rPr>
      <t>Provide the following information on the experience in delivering</t>
    </r>
    <r>
      <rPr>
        <b/>
        <sz val="11"/>
        <color indexed="8"/>
        <rFont val="Calibri"/>
        <family val="2"/>
      </rPr>
      <t xml:space="preserve"> education related assistance </t>
    </r>
    <r>
      <rPr>
        <sz val="11"/>
        <color indexed="8"/>
        <rFont val="Calibri"/>
        <family val="2"/>
      </rPr>
      <t>for the population for which applicant is applying (i.e., either Native American or migrant seasonal farm worker). For example, if the applicant indicated they are applying for funds to assist Native American populations, they will only receive points for this question only if the experience relates to assisting Native Americans.</t>
    </r>
  </si>
  <si>
    <r>
      <t xml:space="preserve">In assigning points, reviewer will consider the depth to which the nature of the experience in delivering </t>
    </r>
    <r>
      <rPr>
        <b/>
        <sz val="11"/>
        <color indexed="8"/>
        <rFont val="Calibri"/>
        <family val="2"/>
      </rPr>
      <t xml:space="preserve">employment skills or employment related assistance </t>
    </r>
    <r>
      <rPr>
        <sz val="11"/>
        <color theme="1"/>
        <rFont val="Calibri"/>
        <family val="2"/>
      </rPr>
      <t>is described:
a. A maximum of 10 points will be awarded, based on the depth of relevant employment skills or employment related assistance experience with either Native Americans or migrant seasonal farm workers (as applicable). Number of points awarded will be dependent on the specificity of description and experience related to direct employment skills or employment related assistance with the targeted population.  
b. A maximum of 10 points may be awarded, with 4 points for 2 years of experience, 8 points for 3-4 years, 10 points for 5+ years of providing direct employment skills or employment related assistance to the targeted population..
c. Population served includes the population for which the applicant is applying (i.e., either Native American or migrant seasonal farm worker): 
Yes = 20 points.
No = 0 points.
d. Provide points for the number of unduplicated persons served with employment skills or employment related assistance in the previous 12 months that were either Native American or migrant seasonal farm worker:  
5-15 persons award 5 points;
16-29 persons award 10 points;
30-45 persons award 20 points
46-55 persons award 30 points
56+ persons award 40 points</t>
    </r>
  </si>
  <si>
    <r>
      <t xml:space="preserve">In assigning points, reviewer will consider the depth to which the nature of the experience in delivering </t>
    </r>
    <r>
      <rPr>
        <b/>
        <sz val="11"/>
        <color indexed="8"/>
        <rFont val="Calibri"/>
        <family val="2"/>
      </rPr>
      <t>education related assistance</t>
    </r>
    <r>
      <rPr>
        <sz val="11"/>
        <color theme="1"/>
        <rFont val="Calibri"/>
        <family val="2"/>
      </rPr>
      <t xml:space="preserve"> is described:
a. A maximum of 10 points will be awarded, based on the depth of relevant experience in providing direct education related assistance experience with either Native Americans or migrant seasonal farm workers (as applicable).  Number of points awarded will be dependent on the specificity of description and experience related to direct education related assistance with the targeted population.  
b. A maximum of 10 points may be awarded, with 4 points for 2 years of experience, 8 points for 3-4 years, 10 points for 5+ years of providing direct education related assistance to the targeted population.
c. Population served includes the population for which the applicant is applying (i.e., either Native American or migrant seasonal farm worker): 
Yes = 20 points.
No = 0 points.
d. Provide points for the number of unduplicated persons served with education related assistance in the previous 12 months that were either Native American or migrant seasonal farm workers:  
5-15 persons award 5 points;
16-29 persons award 10 points;
30-45 persons award 20 points
46-55 persons award 30 points
56+ persons award 40 points
</t>
    </r>
  </si>
  <si>
    <r>
      <t xml:space="preserve">Provide follow-up response from </t>
    </r>
    <r>
      <rPr>
        <sz val="11"/>
        <color indexed="8"/>
        <rFont val="Calibri"/>
        <family val="2"/>
      </rPr>
      <t xml:space="preserve">TDHCA of resolution of monitoring findings/deficiencies. Also explain if follow-up response from TDHCA of resolution of monitoring findings/deficiencies has not been released.
For ease of review, please number the pages of the documents, even if the numbering is handwritten.
Deficiencies are those which identify issues related to fraud, waste, abuse, or financial irregularity, or </t>
    </r>
    <r>
      <rPr>
        <u/>
        <sz val="11"/>
        <color indexed="8"/>
        <rFont val="Calibri"/>
        <family val="2"/>
      </rPr>
      <t>significant</t>
    </r>
    <r>
      <rPr>
        <sz val="11"/>
        <color indexed="8"/>
        <rFont val="Calibri"/>
        <family val="2"/>
      </rPr>
      <t xml:space="preserve"> non-compliance with either federal rules, state regulations/rules including, but not limited to 2 CFR Part 200 or Uniform Grant Management Standards.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</si>
</sst>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70" formatCode="m/d/yy;@"/>
    <numFmt numFmtId="171" formatCode="0.0"/>
    <numFmt numFmtId="172" formatCode="[&lt;=9999999]###\-####;\(###\)\ ###\-####"/>
    <numFmt numFmtId="176" formatCode="_(* #,##0_);_(* \(#,##0\);_(* &quot;-&quot;??_);_(@_)"/>
    <numFmt numFmtId="180" formatCode="m/d;@"/>
  </numFmts>
  <fonts count="45" x14ac:knownFonts="1">
    <font>
      <sz val="11"/>
      <color theme="1"/>
      <name val="Calibri"/>
      <family val="2"/>
    </font>
    <font>
      <sz val="11"/>
      <color indexed="8"/>
      <name val="Calibri"/>
      <family val="2"/>
    </font>
    <font>
      <b/>
      <sz val="11"/>
      <color indexed="8"/>
      <name val="Calibri"/>
      <family val="2"/>
    </font>
    <font>
      <b/>
      <sz val="11"/>
      <name val="Calibri"/>
      <family val="2"/>
    </font>
    <font>
      <sz val="11"/>
      <color indexed="8"/>
      <name val="Calibri"/>
      <family val="2"/>
    </font>
    <font>
      <b/>
      <sz val="11"/>
      <color indexed="8"/>
      <name val="Calibri"/>
      <family val="2"/>
    </font>
    <font>
      <i/>
      <sz val="11"/>
      <color indexed="8"/>
      <name val="Calibri"/>
      <family val="2"/>
    </font>
    <font>
      <sz val="11"/>
      <name val="Calibri"/>
      <family val="2"/>
    </font>
    <font>
      <i/>
      <sz val="11"/>
      <name val="Calibri"/>
      <family val="2"/>
    </font>
    <font>
      <sz val="7"/>
      <color indexed="8"/>
      <name val="Times New Roman"/>
      <family val="1"/>
    </font>
    <font>
      <sz val="16"/>
      <color indexed="8"/>
      <name val="Calibri"/>
      <family val="2"/>
    </font>
    <font>
      <sz val="8"/>
      <name val="Segoe UI"/>
      <family val="2"/>
    </font>
    <font>
      <b/>
      <sz val="9"/>
      <color indexed="8"/>
      <name val="Calibri"/>
      <family val="2"/>
    </font>
    <font>
      <strike/>
      <sz val="11"/>
      <color indexed="8"/>
      <name val="Calibri"/>
      <family val="2"/>
    </font>
    <font>
      <u/>
      <sz val="11"/>
      <color indexed="8"/>
      <name val="Calibri"/>
      <family val="2"/>
    </font>
    <font>
      <b/>
      <u/>
      <sz val="11"/>
      <color indexed="8"/>
      <name val="Calibri"/>
      <family val="2"/>
    </font>
    <font>
      <b/>
      <sz val="11"/>
      <color indexed="8"/>
      <name val="Calibri"/>
      <family val="2"/>
    </font>
    <font>
      <u/>
      <sz val="11"/>
      <color indexed="8"/>
      <name val="Calibri"/>
      <family val="2"/>
    </font>
    <font>
      <sz val="9"/>
      <color indexed="81"/>
      <name val="Tahoma"/>
      <family val="2"/>
    </font>
    <font>
      <b/>
      <sz val="9"/>
      <color indexed="81"/>
      <name val="Tahoma"/>
      <family val="2"/>
    </font>
    <font>
      <b/>
      <sz val="11"/>
      <color indexed="8"/>
      <name val="Calibri"/>
      <family val="2"/>
    </font>
    <font>
      <b/>
      <sz val="11"/>
      <color indexed="8"/>
      <name val="Calibri"/>
      <family val="2"/>
    </font>
    <font>
      <sz val="11"/>
      <color theme="1"/>
      <name val="Calibri"/>
      <family val="2"/>
    </font>
    <font>
      <u/>
      <sz val="11"/>
      <color theme="10"/>
      <name val="Calibri"/>
      <family val="2"/>
    </font>
    <font>
      <b/>
      <sz val="11"/>
      <color theme="1"/>
      <name val="Calibri"/>
      <family val="2"/>
    </font>
    <font>
      <b/>
      <sz val="9"/>
      <color theme="1"/>
      <name val="Calibri"/>
      <family val="2"/>
    </font>
    <font>
      <b/>
      <i/>
      <sz val="13"/>
      <color theme="1"/>
      <name val="Calibri"/>
      <family val="2"/>
    </font>
    <font>
      <sz val="9"/>
      <color theme="1"/>
      <name val="Calibri"/>
      <family val="2"/>
    </font>
    <font>
      <u/>
      <sz val="11"/>
      <color theme="1"/>
      <name val="Calibri"/>
      <family val="2"/>
    </font>
    <font>
      <b/>
      <sz val="11"/>
      <color rgb="FF000000"/>
      <name val="Calibri"/>
      <family val="2"/>
    </font>
    <font>
      <b/>
      <sz val="12"/>
      <color theme="1"/>
      <name val="Calibri"/>
      <family val="2"/>
    </font>
    <font>
      <sz val="12"/>
      <color theme="1"/>
      <name val="Calibri"/>
      <family val="2"/>
    </font>
    <font>
      <u/>
      <sz val="11"/>
      <color rgb="FF0000FF"/>
      <name val="Calibri"/>
      <family val="2"/>
    </font>
    <font>
      <b/>
      <sz val="10"/>
      <color theme="1"/>
      <name val="Calibri"/>
      <family val="2"/>
    </font>
    <font>
      <sz val="14"/>
      <color theme="1"/>
      <name val="Calibri"/>
      <family val="2"/>
    </font>
    <font>
      <b/>
      <sz val="14"/>
      <color theme="1"/>
      <name val="Calibri"/>
      <family val="2"/>
    </font>
    <font>
      <b/>
      <u/>
      <sz val="11"/>
      <color rgb="FF0000FF"/>
      <name val="Calibri"/>
      <family val="2"/>
    </font>
    <font>
      <sz val="10"/>
      <color theme="1"/>
      <name val="Calibri"/>
      <family val="2"/>
    </font>
    <font>
      <sz val="11"/>
      <color theme="1"/>
      <name val="Arial"/>
      <family val="2"/>
    </font>
    <font>
      <sz val="11"/>
      <color rgb="FF0070C0"/>
      <name val="Calibri"/>
      <family val="2"/>
    </font>
    <font>
      <sz val="11"/>
      <color rgb="FF0000FF"/>
      <name val="Calibri"/>
      <family val="2"/>
    </font>
    <font>
      <b/>
      <i/>
      <sz val="14"/>
      <color theme="1"/>
      <name val="Calibri"/>
      <family val="2"/>
    </font>
    <font>
      <b/>
      <sz val="16"/>
      <color theme="1"/>
      <name val="Calibri"/>
      <family val="2"/>
    </font>
    <font>
      <b/>
      <i/>
      <sz val="11"/>
      <color theme="1"/>
      <name val="Calibri"/>
      <family val="2"/>
    </font>
    <font>
      <b/>
      <sz val="24"/>
      <color rgb="FFFF0000"/>
      <name val="Calibri"/>
      <family val="2"/>
    </font>
  </fonts>
  <fills count="20">
    <fill>
      <patternFill patternType="none"/>
    </fill>
    <fill>
      <patternFill patternType="gray125"/>
    </fill>
    <fill>
      <patternFill patternType="solid">
        <fgColor theme="2" tint="-0.249977111117893"/>
        <bgColor indexed="64"/>
      </patternFill>
    </fill>
    <fill>
      <patternFill patternType="solid">
        <fgColor theme="4"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bgColor indexed="64"/>
      </patternFill>
    </fill>
    <fill>
      <patternFill patternType="solid">
        <fgColor rgb="FFD9D9D9"/>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2" tint="0.59999389629810485"/>
        <bgColor indexed="64"/>
      </patternFill>
    </fill>
    <fill>
      <patternFill patternType="solid">
        <fgColor theme="0" tint="-0.14996795556505021"/>
        <bgColor indexed="64"/>
      </patternFill>
    </fill>
    <fill>
      <patternFill patternType="solid">
        <fgColor theme="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bgColor indexed="64"/>
      </patternFill>
    </fill>
  </fills>
  <borders count="80">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dotted">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style="dashed">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thin">
        <color rgb="FF000000"/>
      </left>
      <right style="medium">
        <color indexed="64"/>
      </right>
      <top style="medium">
        <color indexed="64"/>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rgb="FF000000"/>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s>
  <cellStyleXfs count="5">
    <xf numFmtId="0" fontId="0" fillId="0" borderId="0"/>
    <xf numFmtId="43" fontId="22" fillId="0" borderId="0" applyFont="0" applyFill="0" applyBorder="0" applyAlignment="0" applyProtection="0"/>
    <xf numFmtId="44" fontId="22" fillId="0" borderId="0" applyFont="0" applyFill="0" applyBorder="0" applyAlignment="0" applyProtection="0"/>
    <xf numFmtId="0" fontId="23" fillId="0" borderId="0" applyNumberFormat="0" applyFill="0" applyBorder="0" applyAlignment="0" applyProtection="0"/>
    <xf numFmtId="9" fontId="22" fillId="0" borderId="0" applyFont="0" applyFill="0" applyBorder="0" applyAlignment="0" applyProtection="0"/>
  </cellStyleXfs>
  <cellXfs count="484">
    <xf numFmtId="0" fontId="0" fillId="0" borderId="0" xfId="0"/>
    <xf numFmtId="0" fontId="0" fillId="0" borderId="0" xfId="0" applyFont="1"/>
    <xf numFmtId="0" fontId="0" fillId="0" borderId="1" xfId="0" applyFont="1" applyFill="1" applyBorder="1" applyAlignment="1">
      <alignment horizontal="center" vertical="center" wrapText="1"/>
    </xf>
    <xf numFmtId="0" fontId="0" fillId="0" borderId="2" xfId="0" applyFont="1" applyBorder="1" applyAlignment="1">
      <alignment vertical="center" wrapText="1"/>
    </xf>
    <xf numFmtId="0" fontId="0" fillId="0" borderId="0" xfId="0" applyFont="1" applyAlignment="1"/>
    <xf numFmtId="0" fontId="0" fillId="0" borderId="0" xfId="0" applyFont="1" applyAlignment="1">
      <alignment vertical="top" wrapText="1"/>
    </xf>
    <xf numFmtId="0" fontId="0" fillId="0" borderId="2" xfId="0" applyFont="1" applyBorder="1" applyAlignment="1">
      <alignment vertical="top" wrapText="1"/>
    </xf>
    <xf numFmtId="0" fontId="0" fillId="0" borderId="0" xfId="0" applyFont="1" applyAlignment="1">
      <alignment horizontal="center"/>
    </xf>
    <xf numFmtId="0" fontId="24" fillId="2" borderId="0" xfId="0" applyFont="1" applyFill="1" applyAlignment="1">
      <alignment horizontal="center"/>
    </xf>
    <xf numFmtId="0" fontId="24" fillId="3" borderId="0" xfId="0" applyFont="1" applyFill="1" applyAlignment="1">
      <alignment horizontal="center"/>
    </xf>
    <xf numFmtId="0" fontId="0" fillId="0" borderId="0" xfId="0" applyFont="1" applyAlignment="1">
      <alignment wrapText="1"/>
    </xf>
    <xf numFmtId="0" fontId="0" fillId="0" borderId="0" xfId="0" applyFont="1" applyAlignment="1">
      <alignment vertical="top"/>
    </xf>
    <xf numFmtId="0" fontId="0" fillId="4" borderId="3" xfId="0" applyFont="1" applyFill="1" applyBorder="1" applyAlignment="1">
      <alignment vertical="center" wrapText="1"/>
    </xf>
    <xf numFmtId="0" fontId="24" fillId="4" borderId="4" xfId="0" applyFont="1" applyFill="1" applyBorder="1" applyAlignment="1">
      <alignment horizontal="center" vertical="center" wrapText="1"/>
    </xf>
    <xf numFmtId="0" fontId="24" fillId="5"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5" xfId="0" applyFont="1" applyBorder="1" applyAlignment="1">
      <alignment vertical="top" wrapText="1"/>
    </xf>
    <xf numFmtId="0" fontId="25" fillId="5" borderId="6" xfId="0" applyFont="1" applyFill="1" applyBorder="1" applyAlignment="1">
      <alignment horizontal="center" wrapText="1"/>
    </xf>
    <xf numFmtId="0" fontId="25" fillId="5" borderId="3" xfId="0" applyFont="1" applyFill="1" applyBorder="1" applyAlignment="1">
      <alignment horizontal="center" wrapText="1"/>
    </xf>
    <xf numFmtId="0" fontId="26" fillId="0" borderId="0" xfId="0" applyFont="1" applyAlignment="1">
      <alignment horizontal="center" vertical="top"/>
    </xf>
    <xf numFmtId="0" fontId="0" fillId="0" borderId="0" xfId="0" applyFont="1" applyAlignment="1">
      <alignment horizontal="center" vertical="top"/>
    </xf>
    <xf numFmtId="0" fontId="24" fillId="6" borderId="0" xfId="0" applyFont="1" applyFill="1" applyAlignment="1">
      <alignment horizontal="center"/>
    </xf>
    <xf numFmtId="0" fontId="0" fillId="0" borderId="7" xfId="0" applyFont="1" applyBorder="1" applyAlignment="1">
      <alignment vertical="top" wrapText="1"/>
    </xf>
    <xf numFmtId="0" fontId="24" fillId="7" borderId="8" xfId="0" applyFont="1" applyFill="1" applyBorder="1" applyAlignment="1">
      <alignment horizontal="center" vertical="center" wrapText="1"/>
    </xf>
    <xf numFmtId="0" fontId="27" fillId="0" borderId="8" xfId="0" applyFont="1" applyBorder="1" applyAlignment="1">
      <alignment horizontal="center" vertical="center" wrapText="1"/>
    </xf>
    <xf numFmtId="44" fontId="22" fillId="4" borderId="1" xfId="2" applyFont="1" applyFill="1" applyBorder="1" applyAlignment="1">
      <alignment vertical="center" wrapText="1"/>
    </xf>
    <xf numFmtId="0" fontId="27" fillId="0" borderId="9" xfId="0" applyFont="1" applyBorder="1" applyAlignment="1">
      <alignment horizontal="center" vertical="center" wrapText="1"/>
    </xf>
    <xf numFmtId="44" fontId="22" fillId="4" borderId="10" xfId="2" applyFont="1" applyFill="1" applyBorder="1" applyAlignment="1">
      <alignment vertical="center" wrapText="1"/>
    </xf>
    <xf numFmtId="0" fontId="0" fillId="0" borderId="11" xfId="0" applyFont="1" applyBorder="1" applyAlignment="1">
      <alignment vertical="top" wrapText="1"/>
    </xf>
    <xf numFmtId="0" fontId="0" fillId="0" borderId="0" xfId="0" applyFont="1" applyFill="1"/>
    <xf numFmtId="0" fontId="24" fillId="4" borderId="1" xfId="0" applyFont="1" applyFill="1" applyBorder="1" applyAlignment="1">
      <alignment vertical="top" wrapText="1"/>
    </xf>
    <xf numFmtId="0" fontId="0" fillId="0" borderId="71" xfId="0" applyFont="1" applyBorder="1" applyAlignment="1">
      <alignment vertical="center" wrapText="1"/>
    </xf>
    <xf numFmtId="0" fontId="0" fillId="0" borderId="0" xfId="0" applyFont="1"/>
    <xf numFmtId="0" fontId="0" fillId="0" borderId="72" xfId="0" applyFont="1" applyBorder="1" applyAlignment="1">
      <alignment vertical="center" wrapText="1"/>
    </xf>
    <xf numFmtId="0" fontId="24" fillId="0" borderId="0" xfId="0" applyFont="1"/>
    <xf numFmtId="0" fontId="24" fillId="4" borderId="1" xfId="0" applyFont="1" applyFill="1" applyBorder="1" applyAlignment="1">
      <alignment vertical="center" wrapText="1"/>
    </xf>
    <xf numFmtId="0" fontId="0" fillId="0" borderId="0" xfId="0" applyAlignment="1">
      <alignment vertical="center"/>
    </xf>
    <xf numFmtId="0" fontId="7" fillId="0" borderId="0" xfId="0" applyFont="1"/>
    <xf numFmtId="0" fontId="3" fillId="0" borderId="0" xfId="0" applyFont="1" applyAlignment="1">
      <alignment horizontal="justify" vertical="center"/>
    </xf>
    <xf numFmtId="0" fontId="3"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vertical="top" indent="2"/>
    </xf>
    <xf numFmtId="0" fontId="0" fillId="0" borderId="0" xfId="0" applyAlignment="1">
      <alignment wrapText="1"/>
    </xf>
    <xf numFmtId="0" fontId="0" fillId="0" borderId="0" xfId="0" applyAlignment="1">
      <alignment vertical="top" wrapText="1"/>
    </xf>
    <xf numFmtId="0" fontId="0" fillId="4" borderId="12" xfId="0" applyFont="1" applyFill="1" applyBorder="1"/>
    <xf numFmtId="0" fontId="28" fillId="4" borderId="12" xfId="0" applyFont="1" applyFill="1" applyBorder="1"/>
    <xf numFmtId="0" fontId="0" fillId="4" borderId="12" xfId="0" applyFill="1" applyBorder="1"/>
    <xf numFmtId="0" fontId="3" fillId="0" borderId="0" xfId="0" applyFont="1" applyAlignment="1">
      <alignment vertical="center" wrapText="1"/>
    </xf>
    <xf numFmtId="0" fontId="0" fillId="0" borderId="0" xfId="0" applyAlignment="1">
      <alignment horizontal="left"/>
    </xf>
    <xf numFmtId="0" fontId="24" fillId="4" borderId="0" xfId="0" applyFont="1" applyFill="1" applyAlignment="1">
      <alignment horizontal="center"/>
    </xf>
    <xf numFmtId="176" fontId="29" fillId="0" borderId="0" xfId="1" applyNumberFormat="1" applyFont="1" applyAlignment="1">
      <alignment horizontal="justify" vertical="top"/>
    </xf>
    <xf numFmtId="0" fontId="24" fillId="0" borderId="0" xfId="0" applyFont="1" applyAlignment="1">
      <alignment vertical="top"/>
    </xf>
    <xf numFmtId="0" fontId="0" fillId="0" borderId="0" xfId="0" applyFont="1" applyAlignment="1">
      <alignment horizontal="right" vertical="top"/>
    </xf>
    <xf numFmtId="0" fontId="0" fillId="0" borderId="0" xfId="0" applyFont="1" applyAlignment="1">
      <alignment horizontal="left" vertical="top" wrapText="1"/>
    </xf>
    <xf numFmtId="0" fontId="24" fillId="0" borderId="0" xfId="0" applyFont="1" applyAlignment="1">
      <alignment horizontal="right" vertical="center"/>
    </xf>
    <xf numFmtId="0" fontId="24" fillId="0" borderId="0" xfId="0" applyFont="1" applyAlignment="1">
      <alignment horizontal="right"/>
    </xf>
    <xf numFmtId="0" fontId="0" fillId="4" borderId="12" xfId="0" applyFill="1" applyBorder="1" applyAlignment="1">
      <alignment horizontal="center"/>
    </xf>
    <xf numFmtId="0" fontId="0" fillId="0" borderId="0" xfId="0" applyFont="1" applyAlignment="1">
      <alignment vertical="center" wrapText="1"/>
    </xf>
    <xf numFmtId="0" fontId="0" fillId="0" borderId="0" xfId="0" applyFont="1" applyAlignment="1">
      <alignment horizontal="left" vertical="center" wrapText="1"/>
    </xf>
    <xf numFmtId="0" fontId="30" fillId="0" borderId="0" xfId="0" applyFont="1"/>
    <xf numFmtId="0" fontId="29" fillId="0" borderId="0" xfId="0" applyFont="1" applyAlignment="1">
      <alignment vertical="center"/>
    </xf>
    <xf numFmtId="0" fontId="24" fillId="0" borderId="0" xfId="0" applyFont="1" applyAlignment="1">
      <alignment horizontal="right" vertical="top"/>
    </xf>
    <xf numFmtId="0" fontId="24" fillId="0" borderId="0" xfId="0" applyFont="1" applyAlignment="1">
      <alignment horizontal="left"/>
    </xf>
    <xf numFmtId="0" fontId="0" fillId="0" borderId="0" xfId="0" applyAlignment="1">
      <alignment horizontal="left" wrapText="1"/>
    </xf>
    <xf numFmtId="0" fontId="24" fillId="0" borderId="0" xfId="0" applyFont="1" applyAlignment="1">
      <alignment vertical="top" wrapText="1"/>
    </xf>
    <xf numFmtId="0" fontId="25" fillId="5" borderId="10" xfId="0" applyFont="1" applyFill="1" applyBorder="1" applyAlignment="1">
      <alignment horizontal="center" vertical="center" wrapText="1"/>
    </xf>
    <xf numFmtId="0" fontId="31" fillId="0" borderId="0" xfId="0" applyFont="1"/>
    <xf numFmtId="0" fontId="31" fillId="0" borderId="0" xfId="0" applyFont="1" applyAlignment="1">
      <alignment horizontal="center"/>
    </xf>
    <xf numFmtId="0" fontId="32" fillId="0" borderId="0" xfId="3" applyFont="1" applyAlignment="1">
      <alignment horizontal="center" vertical="center" wrapText="1"/>
    </xf>
    <xf numFmtId="0" fontId="32" fillId="0" borderId="0" xfId="3" applyFont="1" applyAlignment="1">
      <alignment horizontal="justify" vertical="center" wrapText="1"/>
    </xf>
    <xf numFmtId="0" fontId="24" fillId="0" borderId="0" xfId="0" applyFont="1" applyAlignment="1">
      <alignment wrapText="1"/>
    </xf>
    <xf numFmtId="0" fontId="32" fillId="0" borderId="0" xfId="3" applyFont="1" applyAlignment="1">
      <alignment horizontal="center" wrapText="1"/>
    </xf>
    <xf numFmtId="0" fontId="24" fillId="0" borderId="0" xfId="0" applyFont="1" applyAlignment="1">
      <alignment horizontal="left" vertical="top"/>
    </xf>
    <xf numFmtId="0" fontId="24" fillId="0" borderId="0" xfId="0" applyFont="1" applyAlignment="1">
      <alignment horizontal="center" vertical="top"/>
    </xf>
    <xf numFmtId="0" fontId="24" fillId="4" borderId="12" xfId="0" applyFont="1" applyFill="1" applyBorder="1" applyAlignment="1">
      <alignment horizontal="center" vertical="top" wrapText="1"/>
    </xf>
    <xf numFmtId="0" fontId="0" fillId="0" borderId="0" xfId="0" applyFont="1" applyAlignment="1">
      <alignment horizontal="left" vertical="top" wrapText="1" indent="2"/>
    </xf>
    <xf numFmtId="0" fontId="0" fillId="0" borderId="10"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24" fillId="5" borderId="1" xfId="0" applyFont="1" applyFill="1" applyBorder="1" applyAlignment="1">
      <alignment horizontal="center" wrapText="1"/>
    </xf>
    <xf numFmtId="0" fontId="0" fillId="4" borderId="1" xfId="0" applyFont="1" applyFill="1" applyBorder="1" applyAlignment="1">
      <alignment horizontal="center" vertical="center" wrapText="1"/>
    </xf>
    <xf numFmtId="0" fontId="0" fillId="4" borderId="13" xfId="0" applyFont="1" applyFill="1" applyBorder="1" applyAlignment="1">
      <alignment vertical="center" wrapText="1"/>
    </xf>
    <xf numFmtId="0" fontId="0" fillId="4" borderId="14" xfId="0" applyFont="1" applyFill="1" applyBorder="1" applyAlignment="1">
      <alignment vertical="center" wrapText="1"/>
    </xf>
    <xf numFmtId="0" fontId="0" fillId="4" borderId="15" xfId="0" applyFont="1" applyFill="1" applyBorder="1" applyAlignment="1">
      <alignment vertical="center" wrapText="1"/>
    </xf>
    <xf numFmtId="0" fontId="24" fillId="4" borderId="16" xfId="0" applyFont="1" applyFill="1" applyBorder="1" applyAlignment="1">
      <alignment horizontal="center" vertical="top" wrapText="1"/>
    </xf>
    <xf numFmtId="0" fontId="24" fillId="4" borderId="17" xfId="0" applyFont="1" applyFill="1" applyBorder="1" applyAlignment="1">
      <alignment horizontal="center" vertical="top" wrapText="1"/>
    </xf>
    <xf numFmtId="0" fontId="24" fillId="4" borderId="18" xfId="0" applyFont="1" applyFill="1" applyBorder="1" applyAlignment="1">
      <alignment horizontal="center" vertical="top" wrapText="1"/>
    </xf>
    <xf numFmtId="0" fontId="0" fillId="0" borderId="4" xfId="0" applyFont="1" applyBorder="1" applyAlignment="1">
      <alignment vertical="top" wrapText="1"/>
    </xf>
    <xf numFmtId="0" fontId="24" fillId="4" borderId="19" xfId="0" applyFont="1" applyFill="1" applyBorder="1" applyAlignment="1">
      <alignment horizontal="center" vertical="top" wrapText="1"/>
    </xf>
    <xf numFmtId="0" fontId="24" fillId="4" borderId="20" xfId="0" applyFont="1" applyFill="1" applyBorder="1" applyAlignment="1">
      <alignment horizontal="center" vertical="top" wrapText="1"/>
    </xf>
    <xf numFmtId="170" fontId="0" fillId="4" borderId="21" xfId="0" applyNumberFormat="1" applyFont="1" applyFill="1" applyBorder="1" applyAlignment="1">
      <alignment horizontal="left" vertical="center" wrapText="1"/>
    </xf>
    <xf numFmtId="44" fontId="24" fillId="5" borderId="10" xfId="2" applyFont="1" applyFill="1" applyBorder="1" applyAlignment="1">
      <alignment vertical="center" wrapText="1"/>
    </xf>
    <xf numFmtId="0" fontId="25" fillId="7" borderId="10" xfId="0" applyFont="1" applyFill="1" applyBorder="1" applyAlignment="1">
      <alignment horizontal="center" wrapText="1"/>
    </xf>
    <xf numFmtId="0" fontId="25" fillId="7" borderId="22" xfId="0" applyFont="1" applyFill="1" applyBorder="1" applyAlignment="1">
      <alignment horizontal="center" wrapText="1"/>
    </xf>
    <xf numFmtId="0" fontId="24" fillId="4" borderId="23" xfId="0" applyFont="1" applyFill="1" applyBorder="1" applyAlignment="1">
      <alignment horizontal="left" wrapText="1"/>
    </xf>
    <xf numFmtId="0" fontId="24" fillId="4" borderId="24" xfId="0" applyFont="1" applyFill="1" applyBorder="1" applyAlignment="1">
      <alignment horizontal="left" wrapText="1"/>
    </xf>
    <xf numFmtId="0" fontId="24" fillId="4" borderId="25" xfId="0" applyFont="1" applyFill="1" applyBorder="1" applyAlignment="1">
      <alignment horizontal="left" wrapText="1"/>
    </xf>
    <xf numFmtId="0" fontId="24" fillId="8" borderId="0" xfId="0" applyFont="1" applyFill="1" applyAlignment="1">
      <alignment horizontal="center"/>
    </xf>
    <xf numFmtId="0" fontId="24" fillId="5" borderId="1" xfId="0" applyFont="1" applyFill="1" applyBorder="1" applyAlignment="1">
      <alignment horizontal="center" vertical="center"/>
    </xf>
    <xf numFmtId="0" fontId="0" fillId="4" borderId="26" xfId="0" applyFont="1" applyFill="1" applyBorder="1" applyAlignment="1">
      <alignment vertical="center" wrapText="1"/>
    </xf>
    <xf numFmtId="0" fontId="0" fillId="4" borderId="17" xfId="0" applyFont="1" applyFill="1" applyBorder="1" applyAlignment="1">
      <alignment vertical="center" wrapText="1"/>
    </xf>
    <xf numFmtId="0" fontId="0" fillId="4" borderId="27" xfId="0" applyFont="1" applyFill="1" applyBorder="1" applyAlignment="1">
      <alignment vertical="top" wrapText="1"/>
    </xf>
    <xf numFmtId="0" fontId="0" fillId="4" borderId="28" xfId="0" applyFont="1" applyFill="1" applyBorder="1" applyAlignment="1">
      <alignment vertical="top" wrapText="1"/>
    </xf>
    <xf numFmtId="0" fontId="0" fillId="4" borderId="29" xfId="0" applyFont="1" applyFill="1" applyBorder="1" applyAlignment="1">
      <alignment vertical="top" wrapText="1"/>
    </xf>
    <xf numFmtId="0" fontId="33" fillId="5" borderId="30" xfId="0" applyFont="1" applyFill="1" applyBorder="1" applyAlignment="1">
      <alignment horizontal="center" wrapText="1"/>
    </xf>
    <xf numFmtId="0" fontId="33" fillId="5" borderId="31" xfId="0" applyFont="1" applyFill="1" applyBorder="1" applyAlignment="1">
      <alignment horizontal="center"/>
    </xf>
    <xf numFmtId="0" fontId="27" fillId="4" borderId="27" xfId="0" applyFont="1" applyFill="1" applyBorder="1" applyAlignment="1">
      <alignment vertical="center" wrapText="1"/>
    </xf>
    <xf numFmtId="0" fontId="27" fillId="4" borderId="28" xfId="0" applyFont="1" applyFill="1" applyBorder="1" applyAlignment="1">
      <alignment vertical="center" wrapText="1"/>
    </xf>
    <xf numFmtId="0" fontId="27" fillId="4" borderId="29" xfId="0" applyFont="1" applyFill="1" applyBorder="1" applyAlignment="1">
      <alignment vertical="center" wrapText="1"/>
    </xf>
    <xf numFmtId="0" fontId="27" fillId="4" borderId="32" xfId="0" applyFont="1" applyFill="1" applyBorder="1" applyAlignment="1">
      <alignment vertical="center" wrapText="1"/>
    </xf>
    <xf numFmtId="0" fontId="27" fillId="4" borderId="33" xfId="0" applyFont="1" applyFill="1" applyBorder="1" applyAlignment="1">
      <alignment vertical="center" wrapText="1"/>
    </xf>
    <xf numFmtId="0" fontId="27" fillId="4" borderId="34" xfId="0" applyFont="1" applyFill="1" applyBorder="1" applyAlignment="1">
      <alignment vertical="center" wrapText="1"/>
    </xf>
    <xf numFmtId="0" fontId="27" fillId="4" borderId="35" xfId="0" applyFont="1" applyFill="1" applyBorder="1" applyAlignment="1">
      <alignment vertical="center" wrapText="1"/>
    </xf>
    <xf numFmtId="0" fontId="27" fillId="4" borderId="36" xfId="0" applyFont="1" applyFill="1" applyBorder="1" applyAlignment="1">
      <alignment vertical="center" wrapText="1"/>
    </xf>
    <xf numFmtId="0" fontId="27" fillId="4" borderId="37" xfId="0" applyFont="1" applyFill="1" applyBorder="1" applyAlignment="1">
      <alignment vertical="center" wrapText="1"/>
    </xf>
    <xf numFmtId="0" fontId="27" fillId="4" borderId="38" xfId="0" applyFont="1" applyFill="1" applyBorder="1" applyAlignment="1">
      <alignment vertical="center" wrapText="1"/>
    </xf>
    <xf numFmtId="0" fontId="27" fillId="4" borderId="39" xfId="0" applyFont="1" applyFill="1" applyBorder="1" applyAlignment="1">
      <alignment vertical="center" wrapText="1"/>
    </xf>
    <xf numFmtId="0" fontId="27" fillId="4" borderId="40" xfId="0" applyFont="1" applyFill="1" applyBorder="1" applyAlignment="1">
      <alignment vertical="center" wrapText="1"/>
    </xf>
    <xf numFmtId="0" fontId="34" fillId="0" borderId="0" xfId="0" applyFont="1"/>
    <xf numFmtId="0" fontId="35" fillId="9" borderId="8" xfId="0" applyFont="1" applyFill="1" applyBorder="1" applyAlignment="1">
      <alignment vertical="center" wrapText="1"/>
    </xf>
    <xf numFmtId="0" fontId="34" fillId="9" borderId="7" xfId="0" applyFont="1" applyFill="1" applyBorder="1" applyAlignment="1">
      <alignment horizontal="center" vertical="center" wrapText="1"/>
    </xf>
    <xf numFmtId="0" fontId="35" fillId="0" borderId="8" xfId="0" applyFont="1" applyBorder="1" applyAlignment="1">
      <alignment vertical="center" wrapText="1"/>
    </xf>
    <xf numFmtId="0" fontId="34" fillId="9" borderId="7" xfId="0" applyFont="1" applyFill="1" applyBorder="1" applyAlignment="1">
      <alignment wrapText="1"/>
    </xf>
    <xf numFmtId="0" fontId="35" fillId="9" borderId="8" xfId="0" applyFont="1" applyFill="1" applyBorder="1" applyAlignment="1">
      <alignment wrapText="1"/>
    </xf>
    <xf numFmtId="0" fontId="0" fillId="0" borderId="41" xfId="0" applyFont="1" applyBorder="1" applyAlignment="1">
      <alignment vertical="top" wrapText="1"/>
    </xf>
    <xf numFmtId="0" fontId="24" fillId="7" borderId="1" xfId="0" applyFont="1" applyFill="1" applyBorder="1" applyAlignment="1">
      <alignment vertical="center" wrapText="1"/>
    </xf>
    <xf numFmtId="0" fontId="24" fillId="2" borderId="28"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24" fillId="10" borderId="29" xfId="0" applyFont="1" applyFill="1" applyBorder="1" applyAlignment="1">
      <alignment horizontal="center" vertical="center" wrapText="1"/>
    </xf>
    <xf numFmtId="0" fontId="24" fillId="2" borderId="33" xfId="0" applyFont="1" applyFill="1" applyBorder="1" applyAlignment="1">
      <alignment horizontal="center" vertical="center" wrapText="1"/>
    </xf>
    <xf numFmtId="0" fontId="24" fillId="3" borderId="33" xfId="0" applyFont="1" applyFill="1" applyBorder="1" applyAlignment="1">
      <alignment horizontal="center" vertical="center" wrapText="1"/>
    </xf>
    <xf numFmtId="0" fontId="24" fillId="10" borderId="34" xfId="0" applyFont="1" applyFill="1" applyBorder="1" applyAlignment="1">
      <alignment horizontal="center" vertical="center" wrapText="1"/>
    </xf>
    <xf numFmtId="0" fontId="24" fillId="4" borderId="73" xfId="0" applyFont="1" applyFill="1" applyBorder="1" applyAlignment="1">
      <alignment vertical="center" wrapText="1"/>
    </xf>
    <xf numFmtId="0" fontId="24" fillId="4" borderId="74" xfId="0" applyFont="1" applyFill="1" applyBorder="1" applyAlignment="1">
      <alignment vertical="center" wrapText="1"/>
    </xf>
    <xf numFmtId="0" fontId="36" fillId="4" borderId="74" xfId="0" applyFont="1" applyFill="1" applyBorder="1" applyAlignment="1">
      <alignment horizontal="center" vertical="center" wrapText="1"/>
    </xf>
    <xf numFmtId="172" fontId="24" fillId="4" borderId="74" xfId="0" applyNumberFormat="1" applyFont="1" applyFill="1" applyBorder="1" applyAlignment="1">
      <alignment horizontal="center" vertical="center" wrapText="1"/>
    </xf>
    <xf numFmtId="0" fontId="24" fillId="4" borderId="73" xfId="0" applyFont="1" applyFill="1" applyBorder="1" applyAlignment="1">
      <alignment horizontal="left" vertical="center" wrapText="1"/>
    </xf>
    <xf numFmtId="0" fontId="24" fillId="4" borderId="74" xfId="0" applyFont="1" applyFill="1" applyBorder="1" applyAlignment="1">
      <alignment horizontal="left" vertical="center" wrapText="1"/>
    </xf>
    <xf numFmtId="0" fontId="24" fillId="4" borderId="74" xfId="0" applyFont="1" applyFill="1" applyBorder="1" applyAlignment="1">
      <alignment horizontal="center" vertical="center" wrapText="1"/>
    </xf>
    <xf numFmtId="172" fontId="24" fillId="4" borderId="75" xfId="0" applyNumberFormat="1" applyFont="1" applyFill="1" applyBorder="1" applyAlignment="1">
      <alignment horizontal="center" vertical="center" wrapText="1"/>
    </xf>
    <xf numFmtId="0" fontId="0" fillId="0" borderId="27" xfId="0" applyFont="1" applyBorder="1" applyAlignment="1">
      <alignment vertical="center" wrapText="1"/>
    </xf>
    <xf numFmtId="0" fontId="24" fillId="4" borderId="29" xfId="0" applyFont="1" applyFill="1" applyBorder="1" applyAlignment="1">
      <alignment vertical="center" wrapText="1"/>
    </xf>
    <xf numFmtId="172" fontId="24" fillId="4" borderId="2" xfId="0" applyNumberFormat="1" applyFont="1" applyFill="1" applyBorder="1" applyAlignment="1">
      <alignment horizontal="left" vertical="center" wrapText="1"/>
    </xf>
    <xf numFmtId="0" fontId="0" fillId="0" borderId="32" xfId="0" applyFont="1" applyBorder="1" applyAlignment="1">
      <alignment vertical="center" wrapText="1"/>
    </xf>
    <xf numFmtId="0" fontId="24" fillId="4" borderId="34" xfId="0" applyFont="1" applyFill="1" applyBorder="1" applyAlignment="1">
      <alignment vertical="center" wrapText="1"/>
    </xf>
    <xf numFmtId="0" fontId="24" fillId="0" borderId="0" xfId="0" applyFont="1" applyAlignment="1">
      <alignment horizontal="center"/>
    </xf>
    <xf numFmtId="0" fontId="0" fillId="0" borderId="5" xfId="0" applyFont="1" applyBorder="1" applyAlignment="1">
      <alignment vertical="center"/>
    </xf>
    <xf numFmtId="0" fontId="24" fillId="0" borderId="0" xfId="0" applyFont="1" applyAlignment="1">
      <alignment horizontal="right" vertical="top" indent="1"/>
    </xf>
    <xf numFmtId="0" fontId="0" fillId="4" borderId="0" xfId="0" applyFill="1" applyAlignment="1">
      <alignment horizontal="left" vertical="center" wrapText="1"/>
    </xf>
    <xf numFmtId="0" fontId="24" fillId="0" borderId="0" xfId="0" applyFont="1" applyAlignment="1">
      <alignment vertical="center" wrapText="1"/>
    </xf>
    <xf numFmtId="0" fontId="0" fillId="0" borderId="0" xfId="0" applyAlignment="1">
      <alignment horizontal="left" vertical="top" wrapText="1" indent="2"/>
    </xf>
    <xf numFmtId="0" fontId="24" fillId="4" borderId="3" xfId="0" applyFont="1" applyFill="1" applyBorder="1" applyAlignment="1">
      <alignment horizontal="center" vertical="center" wrapText="1"/>
    </xf>
    <xf numFmtId="9" fontId="24" fillId="5" borderId="1" xfId="4" applyFont="1" applyFill="1" applyBorder="1" applyAlignment="1">
      <alignment horizontal="center"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78" xfId="0" applyFont="1" applyBorder="1" applyAlignment="1">
      <alignment vertical="center" wrapText="1"/>
    </xf>
    <xf numFmtId="0" fontId="24" fillId="11" borderId="1" xfId="0" applyFont="1" applyFill="1" applyBorder="1" applyAlignment="1">
      <alignment vertical="center" wrapText="1"/>
    </xf>
    <xf numFmtId="0" fontId="0" fillId="0" borderId="0" xfId="0" applyFont="1" applyAlignment="1">
      <alignment horizontal="center" wrapText="1"/>
    </xf>
    <xf numFmtId="0" fontId="0" fillId="0" borderId="0" xfId="0" applyFont="1" applyFill="1" applyAlignment="1">
      <alignment wrapText="1"/>
    </xf>
    <xf numFmtId="0" fontId="33" fillId="5" borderId="42" xfId="0" applyFont="1" applyFill="1" applyBorder="1" applyAlignment="1">
      <alignment horizontal="center" wrapText="1"/>
    </xf>
    <xf numFmtId="172" fontId="24" fillId="4" borderId="79" xfId="0" applyNumberFormat="1" applyFont="1" applyFill="1" applyBorder="1" applyAlignment="1">
      <alignment horizontal="left" vertical="center" wrapText="1"/>
    </xf>
    <xf numFmtId="172" fontId="24" fillId="4" borderId="34" xfId="0" applyNumberFormat="1" applyFont="1" applyFill="1" applyBorder="1" applyAlignment="1">
      <alignment horizontal="left" vertical="center" wrapText="1"/>
    </xf>
    <xf numFmtId="0" fontId="24" fillId="0" borderId="0" xfId="0" applyFont="1" applyFill="1" applyBorder="1" applyAlignment="1">
      <alignment horizontal="center"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top" wrapText="1"/>
    </xf>
    <xf numFmtId="0" fontId="0" fillId="0" borderId="43" xfId="0" applyFont="1" applyBorder="1" applyAlignment="1">
      <alignment vertical="top" wrapText="1"/>
    </xf>
    <xf numFmtId="0" fontId="24" fillId="12" borderId="0" xfId="0" applyFont="1" applyFill="1" applyAlignment="1">
      <alignment horizontal="center"/>
    </xf>
    <xf numFmtId="0" fontId="0" fillId="0" borderId="0" xfId="0" applyFont="1" applyBorder="1" applyAlignment="1">
      <alignment horizontal="left" vertical="top" wrapText="1"/>
    </xf>
    <xf numFmtId="0" fontId="27" fillId="0" borderId="0" xfId="0" applyFont="1" applyBorder="1" applyAlignment="1">
      <alignment horizontal="center" vertical="center" wrapText="1"/>
    </xf>
    <xf numFmtId="9" fontId="24" fillId="0" borderId="0" xfId="4" applyFont="1" applyFill="1" applyBorder="1" applyAlignment="1">
      <alignment horizontal="center" vertical="center" wrapText="1"/>
    </xf>
    <xf numFmtId="0" fontId="12" fillId="5" borderId="1" xfId="0" applyFont="1" applyFill="1" applyBorder="1" applyAlignment="1">
      <alignment horizontal="center" wrapText="1"/>
    </xf>
    <xf numFmtId="0" fontId="24" fillId="2"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10" borderId="1" xfId="0" applyFont="1" applyFill="1" applyBorder="1" applyAlignment="1">
      <alignment horizontal="center" vertical="center" wrapText="1"/>
    </xf>
    <xf numFmtId="0" fontId="24" fillId="0" borderId="28" xfId="0" applyFont="1" applyBorder="1" applyAlignment="1">
      <alignment horizontal="center" vertical="center" wrapText="1"/>
    </xf>
    <xf numFmtId="0" fontId="24" fillId="0" borderId="33" xfId="0" applyFont="1" applyBorder="1" applyAlignment="1">
      <alignment horizontal="center" vertical="center" wrapText="1"/>
    </xf>
    <xf numFmtId="171" fontId="24" fillId="0" borderId="1" xfId="0" applyNumberFormat="1" applyFont="1" applyBorder="1" applyAlignment="1">
      <alignment horizontal="center" vertical="center" wrapText="1"/>
    </xf>
    <xf numFmtId="0" fontId="24" fillId="13" borderId="1" xfId="0" applyFont="1" applyFill="1" applyBorder="1" applyAlignment="1">
      <alignment horizontal="center" wrapText="1"/>
    </xf>
    <xf numFmtId="0" fontId="31" fillId="0" borderId="0" xfId="0" applyFont="1" applyAlignment="1">
      <alignment wrapText="1"/>
    </xf>
    <xf numFmtId="0" fontId="0" fillId="0" borderId="22" xfId="0" applyFont="1" applyBorder="1" applyAlignment="1">
      <alignment horizontal="left" vertical="top" wrapText="1" indent="2"/>
    </xf>
    <xf numFmtId="0" fontId="0" fillId="0" borderId="44" xfId="0" applyFont="1" applyFill="1" applyBorder="1" applyAlignment="1">
      <alignment horizontal="right" vertical="center" wrapText="1"/>
    </xf>
    <xf numFmtId="0" fontId="0" fillId="0" borderId="14" xfId="0" applyFont="1" applyFill="1" applyBorder="1" applyAlignment="1">
      <alignment horizontal="right" vertical="center" wrapText="1"/>
    </xf>
    <xf numFmtId="0" fontId="0" fillId="4" borderId="16" xfId="0" applyFont="1" applyFill="1" applyBorder="1" applyAlignment="1">
      <alignment vertical="center" wrapText="1"/>
    </xf>
    <xf numFmtId="0" fontId="0" fillId="0" borderId="15" xfId="0" applyFont="1" applyFill="1" applyBorder="1" applyAlignment="1">
      <alignment horizontal="right" vertical="center" wrapText="1"/>
    </xf>
    <xf numFmtId="0" fontId="24" fillId="0" borderId="10" xfId="0" applyFont="1" applyBorder="1" applyAlignment="1">
      <alignment vertical="top"/>
    </xf>
    <xf numFmtId="0" fontId="0" fillId="4" borderId="45" xfId="0" applyFont="1" applyFill="1" applyBorder="1" applyAlignment="1">
      <alignment vertical="center" wrapText="1"/>
    </xf>
    <xf numFmtId="0" fontId="0" fillId="4" borderId="46" xfId="0" applyFont="1" applyFill="1" applyBorder="1" applyAlignment="1">
      <alignment vertical="center" wrapText="1"/>
    </xf>
    <xf numFmtId="0" fontId="0" fillId="14" borderId="23" xfId="0" applyFont="1" applyFill="1" applyBorder="1" applyAlignment="1">
      <alignment horizontal="center" vertical="top" wrapText="1"/>
    </xf>
    <xf numFmtId="0" fontId="37" fillId="14" borderId="24" xfId="0" applyFont="1" applyFill="1" applyBorder="1" applyAlignment="1">
      <alignment vertical="top" wrapText="1"/>
    </xf>
    <xf numFmtId="0" fontId="0" fillId="0" borderId="7" xfId="0" applyFont="1" applyBorder="1" applyAlignment="1">
      <alignment horizontal="center" vertical="center"/>
    </xf>
    <xf numFmtId="0" fontId="24" fillId="5" borderId="1" xfId="0" applyFont="1" applyFill="1" applyBorder="1" applyAlignment="1" applyProtection="1">
      <alignment horizontal="center" wrapText="1"/>
      <protection locked="0"/>
    </xf>
    <xf numFmtId="0" fontId="24" fillId="5" borderId="7" xfId="0" applyFont="1" applyFill="1" applyBorder="1" applyAlignment="1" applyProtection="1">
      <alignment horizontal="center" wrapText="1"/>
      <protection locked="0"/>
    </xf>
    <xf numFmtId="0" fontId="24" fillId="5" borderId="47" xfId="0" applyFont="1" applyFill="1" applyBorder="1" applyAlignment="1" applyProtection="1">
      <alignment horizontal="center" vertical="top" wrapText="1"/>
      <protection locked="0"/>
    </xf>
    <xf numFmtId="0" fontId="24" fillId="9" borderId="1" xfId="0" applyFont="1" applyFill="1" applyBorder="1" applyAlignment="1" applyProtection="1">
      <alignment horizontal="center" wrapText="1"/>
      <protection locked="0"/>
    </xf>
    <xf numFmtId="0" fontId="24" fillId="5" borderId="8" xfId="0" applyFont="1" applyFill="1" applyBorder="1" applyAlignment="1" applyProtection="1">
      <alignment horizontal="center" wrapText="1"/>
      <protection locked="0"/>
    </xf>
    <xf numFmtId="0" fontId="24" fillId="2" borderId="0" xfId="0" applyFont="1" applyFill="1" applyAlignment="1" applyProtection="1">
      <alignment horizontal="center"/>
      <protection locked="0"/>
    </xf>
    <xf numFmtId="0" fontId="24" fillId="3" borderId="0" xfId="0" applyFont="1" applyFill="1" applyAlignment="1" applyProtection="1">
      <alignment horizontal="center"/>
      <protection locked="0"/>
    </xf>
    <xf numFmtId="0" fontId="24" fillId="12" borderId="0" xfId="0" applyFont="1" applyFill="1" applyAlignment="1" applyProtection="1">
      <alignment horizontal="center"/>
      <protection locked="0"/>
    </xf>
    <xf numFmtId="0" fontId="24" fillId="15" borderId="1" xfId="0" applyFont="1" applyFill="1" applyBorder="1" applyAlignment="1">
      <alignment horizontal="center" vertical="top" wrapText="1"/>
    </xf>
    <xf numFmtId="0" fontId="24" fillId="15" borderId="0" xfId="0" applyFont="1" applyFill="1" applyAlignment="1">
      <alignment horizontal="center"/>
    </xf>
    <xf numFmtId="0" fontId="38" fillId="0" borderId="0" xfId="0" applyFont="1" applyAlignment="1">
      <alignment vertical="center"/>
    </xf>
    <xf numFmtId="0" fontId="0" fillId="0" borderId="0" xfId="0" applyFont="1" applyAlignment="1">
      <alignment horizontal="justify" vertical="center"/>
    </xf>
    <xf numFmtId="0" fontId="0" fillId="0" borderId="10" xfId="0" applyFont="1" applyBorder="1" applyAlignment="1" applyProtection="1">
      <alignment horizontal="left" vertical="top" wrapText="1"/>
      <protection locked="0"/>
    </xf>
    <xf numFmtId="0" fontId="24" fillId="5" borderId="10" xfId="0" applyFont="1" applyFill="1" applyBorder="1" applyAlignment="1" applyProtection="1">
      <alignment horizontal="center" vertical="top" wrapText="1"/>
      <protection locked="0"/>
    </xf>
    <xf numFmtId="0" fontId="0" fillId="4" borderId="10" xfId="0" applyFont="1" applyFill="1" applyBorder="1" applyAlignment="1">
      <alignment horizontal="center" vertical="top" wrapText="1"/>
    </xf>
    <xf numFmtId="0" fontId="24" fillId="9" borderId="8" xfId="0" applyFont="1" applyFill="1" applyBorder="1" applyAlignment="1" applyProtection="1">
      <alignment horizontal="center" wrapText="1"/>
      <protection locked="0"/>
    </xf>
    <xf numFmtId="0" fontId="24" fillId="5" borderId="10"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22" xfId="0" applyFont="1" applyBorder="1" applyAlignment="1">
      <alignment horizontal="left" vertical="top" wrapText="1"/>
    </xf>
    <xf numFmtId="0" fontId="33" fillId="5" borderId="31" xfId="0" applyFont="1" applyFill="1" applyBorder="1" applyAlignment="1">
      <alignment horizontal="center" wrapText="1"/>
    </xf>
    <xf numFmtId="0" fontId="33" fillId="7" borderId="1" xfId="0" applyFont="1" applyFill="1" applyBorder="1" applyAlignment="1">
      <alignment horizontal="center" wrapText="1"/>
    </xf>
    <xf numFmtId="0" fontId="0" fillId="0" borderId="10" xfId="0" applyFont="1" applyBorder="1" applyAlignment="1">
      <alignment vertical="top" wrapText="1"/>
    </xf>
    <xf numFmtId="0" fontId="24" fillId="5" borderId="47" xfId="0" applyFont="1" applyFill="1" applyBorder="1" applyAlignment="1">
      <alignment horizontal="center" vertical="top" wrapText="1"/>
    </xf>
    <xf numFmtId="0" fontId="25" fillId="5" borderId="22" xfId="0" applyFont="1" applyFill="1" applyBorder="1" applyAlignment="1">
      <alignment horizontal="center" wrapText="1"/>
    </xf>
    <xf numFmtId="0" fontId="25" fillId="5" borderId="10" xfId="0" applyFont="1" applyFill="1" applyBorder="1" applyAlignment="1">
      <alignment horizontal="center" wrapText="1"/>
    </xf>
    <xf numFmtId="0" fontId="24" fillId="5" borderId="8" xfId="0" applyFont="1" applyFill="1" applyBorder="1" applyAlignment="1">
      <alignment horizontal="center" wrapText="1"/>
    </xf>
    <xf numFmtId="0" fontId="24" fillId="5" borderId="7" xfId="0" applyFont="1" applyFill="1" applyBorder="1" applyAlignment="1">
      <alignment horizontal="center" wrapText="1"/>
    </xf>
    <xf numFmtId="0" fontId="24" fillId="0" borderId="10" xfId="0" applyFont="1" applyBorder="1" applyAlignment="1">
      <alignment horizontal="left" vertical="top" wrapText="1"/>
    </xf>
    <xf numFmtId="0" fontId="24" fillId="5" borderId="7" xfId="0" applyFont="1" applyFill="1" applyBorder="1" applyAlignment="1">
      <alignment horizontal="center" vertical="center"/>
    </xf>
    <xf numFmtId="0" fontId="24" fillId="13" borderId="7" xfId="0" applyFont="1" applyFill="1" applyBorder="1" applyAlignment="1">
      <alignment horizontal="center" wrapText="1"/>
    </xf>
    <xf numFmtId="0" fontId="24" fillId="7" borderId="1" xfId="0" applyFont="1" applyFill="1" applyBorder="1" applyAlignment="1">
      <alignment horizontal="center" vertical="center" wrapText="1"/>
    </xf>
    <xf numFmtId="0" fontId="3" fillId="0" borderId="0" xfId="0" applyFont="1" applyAlignment="1">
      <alignment horizontal="left" vertical="center" wrapText="1"/>
    </xf>
    <xf numFmtId="0" fontId="39" fillId="0" borderId="0" xfId="0" applyFont="1"/>
    <xf numFmtId="0" fontId="40" fillId="0" borderId="0" xfId="0" applyFont="1"/>
    <xf numFmtId="0" fontId="24" fillId="9" borderId="8" xfId="0" applyFont="1" applyFill="1" applyBorder="1" applyAlignment="1" applyProtection="1">
      <alignment horizontal="center" wrapText="1"/>
      <protection locked="0"/>
    </xf>
    <xf numFmtId="0" fontId="24" fillId="5" borderId="7" xfId="0" applyFont="1" applyFill="1" applyBorder="1" applyAlignment="1">
      <alignment horizontal="center" wrapText="1"/>
    </xf>
    <xf numFmtId="0" fontId="0" fillId="0" borderId="0" xfId="0" applyFont="1" applyFill="1" applyAlignment="1">
      <alignment vertical="top" wrapText="1"/>
    </xf>
    <xf numFmtId="0" fontId="0" fillId="4" borderId="48" xfId="0" applyFont="1" applyFill="1" applyBorder="1" applyAlignment="1">
      <alignment vertical="center" wrapText="1"/>
    </xf>
    <xf numFmtId="0" fontId="0" fillId="0" borderId="44" xfId="0" applyFont="1" applyFill="1" applyBorder="1" applyAlignment="1">
      <alignment horizontal="right" wrapText="1"/>
    </xf>
    <xf numFmtId="0" fontId="0" fillId="0" borderId="14" xfId="0" applyFont="1" applyFill="1" applyBorder="1" applyAlignment="1">
      <alignment horizontal="right" wrapText="1"/>
    </xf>
    <xf numFmtId="0" fontId="0" fillId="0" borderId="15" xfId="0" applyFont="1" applyFill="1" applyBorder="1" applyAlignment="1">
      <alignment horizontal="right" wrapText="1"/>
    </xf>
    <xf numFmtId="0" fontId="24" fillId="0" borderId="33" xfId="0" applyFont="1" applyFill="1" applyBorder="1" applyAlignment="1">
      <alignment horizontal="center" vertical="center" wrapText="1"/>
    </xf>
    <xf numFmtId="0" fontId="0" fillId="0" borderId="10" xfId="0" applyFont="1" applyFill="1" applyBorder="1" applyAlignment="1" applyProtection="1">
      <alignment horizontal="left" vertical="top" wrapText="1"/>
      <protection locked="0"/>
    </xf>
    <xf numFmtId="0" fontId="0" fillId="0" borderId="0" xfId="0" applyFill="1"/>
    <xf numFmtId="0" fontId="0" fillId="0" borderId="7" xfId="0" applyFont="1" applyFill="1" applyBorder="1" applyAlignment="1">
      <alignment vertical="top" wrapText="1"/>
    </xf>
    <xf numFmtId="0" fontId="24" fillId="0" borderId="1" xfId="0" applyFont="1" applyFill="1" applyBorder="1" applyAlignment="1">
      <alignment horizontal="center" wrapText="1"/>
    </xf>
    <xf numFmtId="0" fontId="24" fillId="0" borderId="7" xfId="0" applyFont="1" applyFill="1" applyBorder="1" applyAlignment="1">
      <alignment horizontal="center" wrapText="1"/>
    </xf>
    <xf numFmtId="0" fontId="24" fillId="0" borderId="1" xfId="0" applyFont="1" applyFill="1" applyBorder="1" applyAlignment="1">
      <alignment horizontal="center" vertical="top" wrapText="1"/>
    </xf>
    <xf numFmtId="0" fontId="24" fillId="16" borderId="0" xfId="0" applyFont="1" applyFill="1" applyAlignment="1">
      <alignment horizontal="center"/>
    </xf>
    <xf numFmtId="0" fontId="24" fillId="17" borderId="0" xfId="0" applyFont="1" applyFill="1" applyAlignment="1">
      <alignment horizontal="center" vertical="top" wrapText="1"/>
    </xf>
    <xf numFmtId="0" fontId="0" fillId="17" borderId="0" xfId="0" applyFill="1" applyAlignment="1">
      <alignment horizontal="center" vertical="top"/>
    </xf>
    <xf numFmtId="0" fontId="24" fillId="17" borderId="8" xfId="0" applyFont="1" applyFill="1" applyBorder="1" applyAlignment="1">
      <alignment horizontal="center" vertical="top" wrapText="1"/>
    </xf>
    <xf numFmtId="0" fontId="0" fillId="17" borderId="7" xfId="0" applyFill="1" applyBorder="1" applyAlignment="1">
      <alignment horizontal="center" vertical="top"/>
    </xf>
    <xf numFmtId="0" fontId="0" fillId="11" borderId="8" xfId="0" applyFont="1" applyFill="1" applyBorder="1" applyAlignment="1">
      <alignment horizontal="center" vertical="center"/>
    </xf>
    <xf numFmtId="0" fontId="0" fillId="11" borderId="7" xfId="0" applyFont="1" applyFill="1" applyBorder="1" applyAlignment="1">
      <alignment horizontal="center" vertical="center"/>
    </xf>
    <xf numFmtId="0" fontId="7" fillId="11" borderId="8" xfId="0" applyFont="1" applyFill="1" applyBorder="1" applyAlignment="1">
      <alignment horizontal="center" vertical="center"/>
    </xf>
    <xf numFmtId="0" fontId="7" fillId="11" borderId="7" xfId="0" applyFont="1" applyFill="1" applyBorder="1" applyAlignment="1">
      <alignment horizontal="center" vertical="center"/>
    </xf>
    <xf numFmtId="0" fontId="0" fillId="18" borderId="8" xfId="0" applyFill="1" applyBorder="1" applyAlignment="1">
      <alignment horizontal="left" vertical="center" wrapText="1"/>
    </xf>
    <xf numFmtId="0" fontId="0" fillId="18" borderId="7" xfId="0" applyFill="1" applyBorder="1" applyAlignment="1">
      <alignment horizontal="left" vertical="center" wrapText="1"/>
    </xf>
    <xf numFmtId="0" fontId="24" fillId="11" borderId="8" xfId="0" applyFont="1" applyFill="1" applyBorder="1" applyAlignment="1">
      <alignment horizontal="center" vertical="center"/>
    </xf>
    <xf numFmtId="0" fontId="24" fillId="11" borderId="7" xfId="0" applyFont="1" applyFill="1" applyBorder="1" applyAlignment="1">
      <alignment horizontal="center" vertical="center"/>
    </xf>
    <xf numFmtId="0" fontId="0" fillId="0" borderId="10"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24" fillId="0" borderId="10" xfId="0" applyFont="1" applyBorder="1" applyAlignment="1" applyProtection="1">
      <alignment horizontal="left" vertical="top" wrapText="1"/>
      <protection locked="0"/>
    </xf>
    <xf numFmtId="0" fontId="24" fillId="0" borderId="22" xfId="0" applyFont="1" applyBorder="1" applyAlignment="1" applyProtection="1">
      <alignment horizontal="left" vertical="top"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24" fillId="5" borderId="10" xfId="0" applyFont="1" applyFill="1" applyBorder="1" applyAlignment="1" applyProtection="1">
      <alignment horizontal="left" vertical="top" wrapText="1"/>
      <protection locked="0"/>
    </xf>
    <xf numFmtId="0" fontId="24" fillId="5" borderId="22" xfId="0" applyFont="1" applyFill="1" applyBorder="1" applyAlignment="1" applyProtection="1">
      <alignment horizontal="left" vertical="top" wrapText="1"/>
      <protection locked="0"/>
    </xf>
    <xf numFmtId="0" fontId="24" fillId="5" borderId="10" xfId="0" applyFont="1" applyFill="1" applyBorder="1" applyAlignment="1" applyProtection="1">
      <alignment horizontal="center" vertical="top" wrapText="1"/>
      <protection locked="0"/>
    </xf>
    <xf numFmtId="0" fontId="24" fillId="5" borderId="22" xfId="0" applyFont="1" applyFill="1" applyBorder="1" applyAlignment="1" applyProtection="1">
      <alignment horizontal="center" vertical="top" wrapText="1"/>
      <protection locked="0"/>
    </xf>
    <xf numFmtId="0" fontId="0" fillId="4" borderId="10" xfId="0" applyFont="1" applyFill="1" applyBorder="1" applyAlignment="1">
      <alignment horizontal="center" vertical="top" wrapText="1"/>
    </xf>
    <xf numFmtId="0" fontId="0" fillId="4" borderId="22" xfId="0" applyFont="1" applyFill="1" applyBorder="1" applyAlignment="1">
      <alignment horizontal="center" vertical="top" wrapText="1"/>
    </xf>
    <xf numFmtId="0" fontId="0" fillId="0" borderId="10" xfId="0" applyFont="1" applyFill="1" applyBorder="1" applyAlignment="1">
      <alignment horizontal="center" vertical="top" wrapText="1"/>
    </xf>
    <xf numFmtId="0" fontId="0" fillId="0" borderId="22" xfId="0" applyFont="1" applyFill="1" applyBorder="1" applyAlignment="1">
      <alignment horizontal="center" vertical="top" wrapText="1"/>
    </xf>
    <xf numFmtId="0" fontId="0" fillId="5" borderId="8"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4" borderId="14" xfId="0" applyFont="1" applyFill="1" applyBorder="1" applyAlignment="1">
      <alignment horizontal="center" vertical="top" wrapText="1"/>
    </xf>
    <xf numFmtId="0" fontId="0" fillId="0" borderId="45" xfId="0" applyBorder="1" applyAlignment="1">
      <alignment horizontal="center" vertical="top" wrapText="1"/>
    </xf>
    <xf numFmtId="0" fontId="0" fillId="19" borderId="54" xfId="0" applyFont="1" applyFill="1" applyBorder="1" applyAlignment="1" applyProtection="1">
      <alignment horizontal="left" vertical="center" wrapText="1"/>
      <protection locked="0"/>
    </xf>
    <xf numFmtId="0" fontId="0" fillId="19" borderId="55" xfId="0" applyFont="1" applyFill="1" applyBorder="1" applyAlignment="1" applyProtection="1">
      <alignment horizontal="left" vertical="center" wrapText="1"/>
      <protection locked="0"/>
    </xf>
    <xf numFmtId="0" fontId="0" fillId="19" borderId="56" xfId="0"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26" fillId="16" borderId="8" xfId="0" applyFont="1" applyFill="1" applyBorder="1" applyAlignment="1" applyProtection="1">
      <alignment horizontal="center" vertical="center"/>
      <protection locked="0"/>
    </xf>
    <xf numFmtId="0" fontId="26" fillId="16" borderId="50" xfId="0" applyFont="1" applyFill="1" applyBorder="1" applyAlignment="1" applyProtection="1">
      <alignment horizontal="center" vertical="center"/>
      <protection locked="0"/>
    </xf>
    <xf numFmtId="0" fontId="26" fillId="16" borderId="7" xfId="0" applyFont="1" applyFill="1" applyBorder="1" applyAlignment="1" applyProtection="1">
      <alignment horizontal="center" vertical="center"/>
      <protection locked="0"/>
    </xf>
    <xf numFmtId="0" fontId="0" fillId="0" borderId="44" xfId="0" applyFont="1" applyFill="1" applyBorder="1" applyAlignment="1" applyProtection="1">
      <alignment horizontal="left" vertical="top" wrapText="1"/>
      <protection locked="0"/>
    </xf>
    <xf numFmtId="0" fontId="0" fillId="0" borderId="52" xfId="0" applyFont="1" applyFill="1" applyBorder="1" applyAlignment="1" applyProtection="1">
      <alignment horizontal="left" vertical="top" wrapText="1"/>
      <protection locked="0"/>
    </xf>
    <xf numFmtId="0" fontId="0" fillId="0" borderId="51" xfId="0" applyFont="1" applyFill="1" applyBorder="1" applyAlignment="1" applyProtection="1">
      <alignment horizontal="left" vertical="top" wrapText="1"/>
      <protection locked="0"/>
    </xf>
    <xf numFmtId="0" fontId="0" fillId="0" borderId="44" xfId="0" applyFont="1" applyBorder="1" applyAlignment="1" applyProtection="1">
      <alignment horizontal="left" vertical="top" wrapText="1"/>
      <protection locked="0"/>
    </xf>
    <xf numFmtId="0" fontId="0" fillId="0" borderId="52" xfId="0" applyFont="1" applyBorder="1" applyAlignment="1" applyProtection="1">
      <alignment horizontal="left" vertical="top" wrapText="1"/>
      <protection locked="0"/>
    </xf>
    <xf numFmtId="0" fontId="0" fillId="0" borderId="51" xfId="0" applyFont="1" applyBorder="1" applyAlignment="1" applyProtection="1">
      <alignment horizontal="left" vertical="top" wrapText="1"/>
      <protection locked="0"/>
    </xf>
    <xf numFmtId="0" fontId="27" fillId="4" borderId="15" xfId="0" applyFont="1" applyFill="1" applyBorder="1" applyAlignment="1">
      <alignment horizontal="center" vertical="center" wrapText="1"/>
    </xf>
    <xf numFmtId="0" fontId="27" fillId="4" borderId="49" xfId="0" applyFont="1" applyFill="1" applyBorder="1" applyAlignment="1">
      <alignment horizontal="center" vertical="center" wrapText="1"/>
    </xf>
    <xf numFmtId="0" fontId="27" fillId="4" borderId="46"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41" fillId="5" borderId="9" xfId="0" applyFont="1" applyFill="1" applyBorder="1" applyAlignment="1">
      <alignment vertical="center"/>
    </xf>
    <xf numFmtId="0" fontId="41" fillId="5" borderId="5" xfId="0" applyFont="1" applyFill="1" applyBorder="1" applyAlignment="1">
      <alignment vertical="center"/>
    </xf>
    <xf numFmtId="0" fontId="1" fillId="0" borderId="53" xfId="0" applyFont="1" applyBorder="1" applyAlignment="1" applyProtection="1">
      <alignment horizontal="left" vertical="center" wrapText="1"/>
      <protection locked="0"/>
    </xf>
    <xf numFmtId="0" fontId="0" fillId="5" borderId="8" xfId="0" applyFont="1" applyFill="1" applyBorder="1" applyAlignment="1">
      <alignment horizontal="center" wrapText="1"/>
    </xf>
    <xf numFmtId="0" fontId="0" fillId="5" borderId="50" xfId="0" applyFont="1" applyFill="1" applyBorder="1" applyAlignment="1">
      <alignment horizontal="center" wrapText="1"/>
    </xf>
    <xf numFmtId="0" fontId="42" fillId="16" borderId="8" xfId="0" applyFont="1" applyFill="1" applyBorder="1" applyAlignment="1" applyProtection="1">
      <alignment horizontal="center" vertical="center"/>
      <protection locked="0"/>
    </xf>
    <xf numFmtId="0" fontId="42" fillId="16" borderId="50" xfId="0" applyFont="1" applyFill="1" applyBorder="1" applyAlignment="1" applyProtection="1">
      <alignment horizontal="center" vertical="center"/>
      <protection locked="0"/>
    </xf>
    <xf numFmtId="0" fontId="42" fillId="16" borderId="7" xfId="0" applyFont="1" applyFill="1" applyBorder="1" applyAlignment="1" applyProtection="1">
      <alignment horizontal="center" vertical="center"/>
      <protection locked="0"/>
    </xf>
    <xf numFmtId="0" fontId="0" fillId="0" borderId="9"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49" xfId="0" applyBorder="1" applyAlignment="1">
      <alignment horizontal="center" vertical="center" wrapText="1"/>
    </xf>
    <xf numFmtId="0" fontId="0" fillId="0" borderId="46" xfId="0" applyBorder="1" applyAlignment="1">
      <alignment horizontal="center" vertical="center" wrapText="1"/>
    </xf>
    <xf numFmtId="0" fontId="0" fillId="4" borderId="15" xfId="0" applyFont="1" applyFill="1" applyBorder="1" applyAlignment="1">
      <alignment horizontal="center" vertical="top" wrapText="1"/>
    </xf>
    <xf numFmtId="0" fontId="0" fillId="0" borderId="46" xfId="0" applyBorder="1" applyAlignment="1">
      <alignment horizontal="center" vertical="top" wrapText="1"/>
    </xf>
    <xf numFmtId="0" fontId="0" fillId="17" borderId="50" xfId="0" applyFill="1" applyBorder="1" applyAlignment="1">
      <alignment wrapText="1"/>
    </xf>
    <xf numFmtId="0" fontId="0" fillId="17" borderId="7" xfId="0" applyFill="1" applyBorder="1" applyAlignment="1">
      <alignment wrapText="1"/>
    </xf>
    <xf numFmtId="0" fontId="24" fillId="9" borderId="8" xfId="0" applyFont="1" applyFill="1" applyBorder="1" applyAlignment="1" applyProtection="1">
      <alignment horizontal="center" wrapText="1"/>
      <protection locked="0"/>
    </xf>
    <xf numFmtId="0" fontId="0" fillId="0" borderId="7" xfId="0" applyBorder="1" applyAlignment="1">
      <alignment horizontal="center" wrapText="1"/>
    </xf>
    <xf numFmtId="0" fontId="0" fillId="4" borderId="44" xfId="0" applyFont="1" applyFill="1" applyBorder="1" applyAlignment="1">
      <alignment horizontal="center" vertical="top" wrapText="1"/>
    </xf>
    <xf numFmtId="0" fontId="0" fillId="0" borderId="51" xfId="0" applyBorder="1" applyAlignment="1">
      <alignment horizontal="center" vertical="top" wrapText="1"/>
    </xf>
    <xf numFmtId="0" fontId="27" fillId="4" borderId="33" xfId="0" applyFont="1" applyFill="1" applyBorder="1" applyAlignment="1">
      <alignment horizontal="center" vertical="center" wrapText="1"/>
    </xf>
    <xf numFmtId="0" fontId="27" fillId="4" borderId="36" xfId="0" applyFont="1" applyFill="1" applyBorder="1" applyAlignment="1">
      <alignment horizontal="center" vertical="center" wrapText="1"/>
    </xf>
    <xf numFmtId="0" fontId="24" fillId="5" borderId="10" xfId="0" applyFont="1" applyFill="1" applyBorder="1" applyAlignment="1">
      <alignment horizontal="center" vertical="top" wrapText="1"/>
    </xf>
    <xf numFmtId="0" fontId="24" fillId="5" borderId="22" xfId="0" applyFont="1" applyFill="1" applyBorder="1" applyAlignment="1">
      <alignment horizontal="center" vertical="top" wrapText="1"/>
    </xf>
    <xf numFmtId="0" fontId="0" fillId="0" borderId="10" xfId="0" applyFont="1" applyBorder="1" applyAlignment="1">
      <alignment horizontal="left" vertical="top" wrapText="1"/>
    </xf>
    <xf numFmtId="0" fontId="0" fillId="0" borderId="22" xfId="0" applyFont="1" applyBorder="1" applyAlignment="1">
      <alignment horizontal="left" vertical="top" wrapText="1"/>
    </xf>
    <xf numFmtId="0" fontId="33" fillId="5" borderId="31" xfId="0" applyFont="1" applyFill="1" applyBorder="1" applyAlignment="1">
      <alignment horizontal="center" wrapText="1"/>
    </xf>
    <xf numFmtId="0" fontId="27" fillId="4" borderId="28" xfId="0" applyFont="1" applyFill="1" applyBorder="1" applyAlignment="1">
      <alignment horizontal="center" vertical="center" wrapText="1"/>
    </xf>
    <xf numFmtId="0" fontId="41" fillId="5" borderId="8" xfId="0" applyFont="1" applyFill="1" applyBorder="1" applyAlignment="1">
      <alignment vertical="center"/>
    </xf>
    <xf numFmtId="0" fontId="41" fillId="5" borderId="7" xfId="0" applyFont="1" applyFill="1" applyBorder="1" applyAlignment="1">
      <alignment vertical="center"/>
    </xf>
    <xf numFmtId="0" fontId="0" fillId="4" borderId="29" xfId="0" applyFont="1" applyFill="1" applyBorder="1" applyAlignment="1">
      <alignment horizontal="center" vertical="center" wrapText="1"/>
    </xf>
    <xf numFmtId="0" fontId="0" fillId="4" borderId="37" xfId="0" applyFont="1" applyFill="1" applyBorder="1" applyAlignment="1">
      <alignment horizontal="center" vertical="center" wrapText="1"/>
    </xf>
    <xf numFmtId="0" fontId="33" fillId="7" borderId="1" xfId="0" applyFont="1" applyFill="1" applyBorder="1" applyAlignment="1">
      <alignment horizontal="center" wrapText="1"/>
    </xf>
    <xf numFmtId="0" fontId="0" fillId="4" borderId="28" xfId="0" applyFont="1" applyFill="1" applyBorder="1" applyAlignment="1">
      <alignment horizontal="center" vertical="top" wrapText="1"/>
    </xf>
    <xf numFmtId="0" fontId="24" fillId="4" borderId="9" xfId="0" applyFont="1" applyFill="1" applyBorder="1" applyAlignment="1">
      <alignment horizontal="center" vertical="top" wrapText="1"/>
    </xf>
    <xf numFmtId="0" fontId="24" fillId="4" borderId="58" xfId="0" applyFont="1" applyFill="1" applyBorder="1" applyAlignment="1">
      <alignment horizontal="center" vertical="top" wrapText="1"/>
    </xf>
    <xf numFmtId="0" fontId="24" fillId="4" borderId="57" xfId="0" applyFont="1" applyFill="1" applyBorder="1" applyAlignment="1">
      <alignment horizontal="center" vertical="top" wrapText="1"/>
    </xf>
    <xf numFmtId="0" fontId="24" fillId="4" borderId="59" xfId="0" applyFont="1" applyFill="1" applyBorder="1" applyAlignment="1">
      <alignment horizontal="center" vertical="top" wrapText="1"/>
    </xf>
    <xf numFmtId="0" fontId="0" fillId="0" borderId="47" xfId="0" applyFont="1" applyBorder="1" applyAlignment="1">
      <alignment vertical="top" wrapText="1"/>
    </xf>
    <xf numFmtId="0" fontId="0" fillId="0" borderId="22" xfId="0" applyFont="1" applyBorder="1" applyAlignment="1">
      <alignment vertical="top" wrapText="1"/>
    </xf>
    <xf numFmtId="0" fontId="0" fillId="0" borderId="10" xfId="0" applyFont="1" applyBorder="1" applyAlignment="1">
      <alignment vertical="top" wrapText="1"/>
    </xf>
    <xf numFmtId="0" fontId="24" fillId="5" borderId="47" xfId="0" applyFont="1" applyFill="1" applyBorder="1" applyAlignment="1">
      <alignment horizontal="center" vertical="top" wrapText="1"/>
    </xf>
    <xf numFmtId="0" fontId="0" fillId="4" borderId="47" xfId="0" applyFont="1" applyFill="1" applyBorder="1" applyAlignment="1">
      <alignment horizontal="center" vertical="top" wrapText="1"/>
    </xf>
    <xf numFmtId="0" fontId="0" fillId="4" borderId="28" xfId="0" applyFont="1" applyFill="1" applyBorder="1" applyAlignment="1">
      <alignment horizontal="center" vertical="center" wrapText="1"/>
    </xf>
    <xf numFmtId="0" fontId="0" fillId="4" borderId="36" xfId="0" applyFont="1" applyFill="1" applyBorder="1" applyAlignment="1">
      <alignment horizontal="center" vertical="center" wrapText="1"/>
    </xf>
    <xf numFmtId="0" fontId="0" fillId="4" borderId="10" xfId="0" applyFont="1" applyFill="1" applyBorder="1" applyAlignment="1">
      <alignment vertical="top" wrapText="1"/>
    </xf>
    <xf numFmtId="0" fontId="0" fillId="4" borderId="47" xfId="0" applyFont="1" applyFill="1" applyBorder="1" applyAlignment="1">
      <alignment vertical="top" wrapText="1"/>
    </xf>
    <xf numFmtId="0" fontId="0" fillId="4" borderId="22" xfId="0" applyFont="1" applyFill="1" applyBorder="1" applyAlignment="1">
      <alignment vertical="top" wrapText="1"/>
    </xf>
    <xf numFmtId="0" fontId="0" fillId="0" borderId="47" xfId="0" applyFont="1" applyBorder="1" applyAlignment="1">
      <alignment horizontal="left" vertical="top" wrapText="1"/>
    </xf>
    <xf numFmtId="0" fontId="0" fillId="5" borderId="8" xfId="0" applyFont="1" applyFill="1" applyBorder="1" applyAlignment="1">
      <alignment horizontal="left" vertical="top" wrapText="1"/>
    </xf>
    <xf numFmtId="0" fontId="0" fillId="5" borderId="50" xfId="0" applyFont="1" applyFill="1" applyBorder="1" applyAlignment="1">
      <alignment horizontal="left" vertical="top" wrapText="1"/>
    </xf>
    <xf numFmtId="0" fontId="12" fillId="5" borderId="10" xfId="0" applyFont="1" applyFill="1" applyBorder="1" applyAlignment="1">
      <alignment horizontal="center" wrapText="1"/>
    </xf>
    <xf numFmtId="0" fontId="25" fillId="5" borderId="22" xfId="0" applyFont="1" applyFill="1" applyBorder="1" applyAlignment="1">
      <alignment horizontal="center" wrapText="1"/>
    </xf>
    <xf numFmtId="0" fontId="25" fillId="5" borderId="10" xfId="0" applyFont="1" applyFill="1" applyBorder="1" applyAlignment="1">
      <alignment horizontal="center" wrapText="1"/>
    </xf>
    <xf numFmtId="0" fontId="24" fillId="5" borderId="8" xfId="0" applyFont="1" applyFill="1" applyBorder="1" applyAlignment="1">
      <alignment horizontal="center" wrapText="1"/>
    </xf>
    <xf numFmtId="0" fontId="24" fillId="5" borderId="50" xfId="0" applyFont="1" applyFill="1" applyBorder="1" applyAlignment="1">
      <alignment horizontal="center" wrapText="1"/>
    </xf>
    <xf numFmtId="0" fontId="24" fillId="5" borderId="7" xfId="0" applyFont="1" applyFill="1" applyBorder="1" applyAlignment="1">
      <alignment horizontal="center" wrapText="1"/>
    </xf>
    <xf numFmtId="0" fontId="25" fillId="5" borderId="9" xfId="0" applyFont="1" applyFill="1" applyBorder="1" applyAlignment="1">
      <alignment horizontal="center" wrapText="1"/>
    </xf>
    <xf numFmtId="0" fontId="25" fillId="5" borderId="5" xfId="0" applyFont="1" applyFill="1" applyBorder="1" applyAlignment="1">
      <alignment horizontal="center" wrapText="1"/>
    </xf>
    <xf numFmtId="0" fontId="25" fillId="5" borderId="57" xfId="0" applyFont="1" applyFill="1" applyBorder="1" applyAlignment="1">
      <alignment horizontal="center" wrapText="1"/>
    </xf>
    <xf numFmtId="0" fontId="25" fillId="5" borderId="11" xfId="0" applyFont="1" applyFill="1" applyBorder="1" applyAlignment="1">
      <alignment horizontal="center" wrapText="1"/>
    </xf>
    <xf numFmtId="0" fontId="24" fillId="5" borderId="41" xfId="0" applyFont="1" applyFill="1" applyBorder="1" applyAlignment="1">
      <alignment horizontal="center" vertical="top" wrapText="1"/>
    </xf>
    <xf numFmtId="0" fontId="24" fillId="5" borderId="43" xfId="0" applyFont="1" applyFill="1" applyBorder="1" applyAlignment="1">
      <alignment horizontal="center" vertical="top" wrapText="1"/>
    </xf>
    <xf numFmtId="0" fontId="0" fillId="0" borderId="10" xfId="0" applyFont="1" applyBorder="1" applyAlignment="1">
      <alignment horizontal="center" vertical="top" wrapText="1"/>
    </xf>
    <xf numFmtId="0" fontId="0" fillId="0" borderId="22" xfId="0" applyFont="1" applyBorder="1" applyAlignment="1">
      <alignment horizontal="center" vertical="top" wrapText="1"/>
    </xf>
    <xf numFmtId="0" fontId="0" fillId="0" borderId="5" xfId="0" applyFont="1" applyBorder="1" applyAlignment="1">
      <alignment horizontal="center" vertical="top" wrapText="1"/>
    </xf>
    <xf numFmtId="0" fontId="0" fillId="0" borderId="11" xfId="0" applyFont="1" applyBorder="1" applyAlignment="1">
      <alignment horizontal="center" vertical="top" wrapText="1"/>
    </xf>
    <xf numFmtId="0" fontId="24" fillId="17" borderId="8" xfId="0" applyFont="1" applyFill="1" applyBorder="1" applyAlignment="1">
      <alignment horizontal="center" wrapText="1"/>
    </xf>
    <xf numFmtId="0" fontId="0" fillId="17" borderId="50" xfId="0" applyFill="1" applyBorder="1" applyAlignment="1"/>
    <xf numFmtId="0" fontId="0" fillId="17" borderId="7" xfId="0" applyFill="1" applyBorder="1" applyAlignment="1"/>
    <xf numFmtId="0" fontId="26" fillId="16" borderId="8" xfId="0" applyFont="1" applyFill="1" applyBorder="1" applyAlignment="1">
      <alignment horizontal="center" vertical="center"/>
    </xf>
    <xf numFmtId="0" fontId="26" fillId="16" borderId="50" xfId="0" applyFont="1" applyFill="1" applyBorder="1" applyAlignment="1">
      <alignment horizontal="center" vertical="center"/>
    </xf>
    <xf numFmtId="0" fontId="26" fillId="16" borderId="7" xfId="0" applyFont="1" applyFill="1" applyBorder="1" applyAlignment="1">
      <alignment horizontal="center" vertical="center"/>
    </xf>
    <xf numFmtId="0" fontId="0" fillId="0" borderId="8" xfId="0" applyFont="1" applyFill="1" applyBorder="1" applyAlignment="1">
      <alignment horizontal="left" vertical="top" wrapText="1"/>
    </xf>
    <xf numFmtId="0" fontId="0" fillId="0" borderId="50" xfId="0" applyFont="1" applyFill="1" applyBorder="1" applyAlignment="1">
      <alignment horizontal="left" vertical="top" wrapText="1"/>
    </xf>
    <xf numFmtId="0" fontId="0" fillId="0" borderId="7" xfId="0" applyFont="1" applyFill="1" applyBorder="1" applyAlignment="1">
      <alignment horizontal="left" vertical="top" wrapText="1"/>
    </xf>
    <xf numFmtId="0" fontId="26" fillId="16" borderId="57" xfId="0" applyFont="1" applyFill="1" applyBorder="1" applyAlignment="1">
      <alignment horizontal="center" vertical="center"/>
    </xf>
    <xf numFmtId="0" fontId="26" fillId="16" borderId="43" xfId="0" applyFont="1" applyFill="1" applyBorder="1" applyAlignment="1">
      <alignment horizontal="center" vertical="center"/>
    </xf>
    <xf numFmtId="0" fontId="24" fillId="5" borderId="8" xfId="0" applyFont="1" applyFill="1" applyBorder="1" applyAlignment="1">
      <alignment horizontal="center" vertical="top"/>
    </xf>
    <xf numFmtId="0" fontId="24" fillId="5" borderId="50" xfId="0" applyFont="1" applyFill="1" applyBorder="1" applyAlignment="1">
      <alignment horizontal="center" vertical="top"/>
    </xf>
    <xf numFmtId="0" fontId="0" fillId="0" borderId="8" xfId="0" applyFont="1" applyBorder="1" applyAlignment="1">
      <alignment horizontal="left" vertical="top" wrapText="1"/>
    </xf>
    <xf numFmtId="0" fontId="0" fillId="0" borderId="50" xfId="0" applyFont="1" applyBorder="1" applyAlignment="1">
      <alignment horizontal="left" vertical="top" wrapText="1"/>
    </xf>
    <xf numFmtId="0" fontId="0" fillId="0" borderId="7" xfId="0" applyFont="1" applyBorder="1" applyAlignment="1">
      <alignment horizontal="left" vertical="top" wrapText="1"/>
    </xf>
    <xf numFmtId="0" fontId="24" fillId="7" borderId="9" xfId="0" applyFont="1" applyFill="1" applyBorder="1" applyAlignment="1">
      <alignment horizontal="center" vertical="top" wrapText="1"/>
    </xf>
    <xf numFmtId="0" fontId="24" fillId="7" borderId="41" xfId="0" applyFont="1" applyFill="1" applyBorder="1" applyAlignment="1">
      <alignment horizontal="center" vertical="top" wrapText="1"/>
    </xf>
    <xf numFmtId="0" fontId="24" fillId="7" borderId="5" xfId="0" applyFont="1" applyFill="1" applyBorder="1" applyAlignment="1">
      <alignment horizontal="center" vertical="top" wrapText="1"/>
    </xf>
    <xf numFmtId="0" fontId="24" fillId="4" borderId="61" xfId="0" applyFont="1" applyFill="1" applyBorder="1" applyAlignment="1">
      <alignment horizontal="center" wrapText="1"/>
    </xf>
    <xf numFmtId="0" fontId="24" fillId="4" borderId="40" xfId="0" applyFont="1" applyFill="1" applyBorder="1" applyAlignment="1">
      <alignment horizontal="center" wrapText="1"/>
    </xf>
    <xf numFmtId="0" fontId="24" fillId="4" borderId="62" xfId="0" applyFont="1" applyFill="1" applyBorder="1" applyAlignment="1">
      <alignment horizontal="center" wrapText="1"/>
    </xf>
    <xf numFmtId="0" fontId="24" fillId="4" borderId="66" xfId="0" applyFont="1" applyFill="1" applyBorder="1" applyAlignment="1">
      <alignment horizontal="center" wrapText="1"/>
    </xf>
    <xf numFmtId="0" fontId="24" fillId="4" borderId="63" xfId="0" applyFont="1" applyFill="1" applyBorder="1" applyAlignment="1">
      <alignment horizontal="center" wrapText="1"/>
    </xf>
    <xf numFmtId="0" fontId="24" fillId="4" borderId="58" xfId="0" applyFont="1" applyFill="1" applyBorder="1" applyAlignment="1">
      <alignment horizontal="center" wrapText="1"/>
    </xf>
    <xf numFmtId="0" fontId="24" fillId="4" borderId="67" xfId="0" applyFont="1" applyFill="1" applyBorder="1" applyAlignment="1">
      <alignment horizontal="center" wrapText="1"/>
    </xf>
    <xf numFmtId="0" fontId="24" fillId="4" borderId="59" xfId="0" applyFont="1" applyFill="1" applyBorder="1" applyAlignment="1">
      <alignment horizontal="center" wrapText="1"/>
    </xf>
    <xf numFmtId="0" fontId="24" fillId="4" borderId="68" xfId="0" applyFont="1" applyFill="1" applyBorder="1" applyAlignment="1">
      <alignment horizontal="center" wrapText="1"/>
    </xf>
    <xf numFmtId="0" fontId="24" fillId="4" borderId="39" xfId="0" applyFont="1" applyFill="1" applyBorder="1" applyAlignment="1">
      <alignment horizontal="center" wrapText="1"/>
    </xf>
    <xf numFmtId="0" fontId="24" fillId="4" borderId="64" xfId="0" applyFont="1" applyFill="1" applyBorder="1" applyAlignment="1">
      <alignment horizontal="center" wrapText="1"/>
    </xf>
    <xf numFmtId="0" fontId="24" fillId="4" borderId="65" xfId="0" applyFont="1" applyFill="1" applyBorder="1" applyAlignment="1">
      <alignment horizontal="center" wrapText="1"/>
    </xf>
    <xf numFmtId="180" fontId="24" fillId="14" borderId="61" xfId="0" applyNumberFormat="1" applyFont="1" applyFill="1" applyBorder="1" applyAlignment="1">
      <alignment horizontal="center" vertical="top" wrapText="1"/>
    </xf>
    <xf numFmtId="180" fontId="24" fillId="14" borderId="40" xfId="0" applyNumberFormat="1" applyFont="1" applyFill="1" applyBorder="1" applyAlignment="1">
      <alignment horizontal="center" vertical="top" wrapText="1"/>
    </xf>
    <xf numFmtId="0" fontId="37" fillId="14" borderId="62" xfId="0" applyFont="1" applyFill="1" applyBorder="1" applyAlignment="1">
      <alignment horizontal="left" vertical="top" wrapText="1"/>
    </xf>
    <xf numFmtId="0" fontId="24" fillId="14" borderId="39" xfId="0" applyFont="1" applyFill="1" applyBorder="1" applyAlignment="1">
      <alignment horizontal="left" vertical="top" wrapText="1"/>
    </xf>
    <xf numFmtId="0" fontId="24" fillId="5" borderId="7" xfId="0" applyFont="1" applyFill="1" applyBorder="1" applyAlignment="1">
      <alignment horizontal="center" vertical="top"/>
    </xf>
    <xf numFmtId="0" fontId="24" fillId="5" borderId="8" xfId="0" applyFont="1" applyFill="1" applyBorder="1" applyAlignment="1">
      <alignment horizontal="left" wrapText="1"/>
    </xf>
    <xf numFmtId="0" fontId="24" fillId="5" borderId="50" xfId="0" applyFont="1" applyFill="1" applyBorder="1" applyAlignment="1">
      <alignment horizontal="left" wrapText="1"/>
    </xf>
    <xf numFmtId="0" fontId="24" fillId="5" borderId="7" xfId="0" applyFont="1" applyFill="1" applyBorder="1" applyAlignment="1">
      <alignment horizontal="left" wrapText="1"/>
    </xf>
    <xf numFmtId="0" fontId="37" fillId="14" borderId="63" xfId="0" applyFont="1" applyFill="1" applyBorder="1" applyAlignment="1">
      <alignment horizontal="left" vertical="top" wrapText="1"/>
    </xf>
    <xf numFmtId="0" fontId="24" fillId="14" borderId="58" xfId="0" applyFont="1" applyFill="1" applyBorder="1" applyAlignment="1">
      <alignment horizontal="left" vertical="top" wrapText="1"/>
    </xf>
    <xf numFmtId="0" fontId="24" fillId="14" borderId="64" xfId="0" applyFont="1" applyFill="1" applyBorder="1" applyAlignment="1">
      <alignment horizontal="left" vertical="top" wrapText="1"/>
    </xf>
    <xf numFmtId="0" fontId="24" fillId="14" borderId="65" xfId="0" applyFont="1" applyFill="1" applyBorder="1" applyAlignment="1">
      <alignment horizontal="left" vertical="top" wrapText="1"/>
    </xf>
    <xf numFmtId="0" fontId="24" fillId="0" borderId="10" xfId="0" applyFont="1" applyBorder="1" applyAlignment="1">
      <alignment horizontal="left" vertical="top" wrapText="1"/>
    </xf>
    <xf numFmtId="0" fontId="24" fillId="0" borderId="22" xfId="0" applyFont="1" applyBorder="1" applyAlignment="1">
      <alignment horizontal="left" vertical="top" wrapText="1"/>
    </xf>
    <xf numFmtId="0" fontId="0" fillId="0" borderId="49"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24" fillId="5" borderId="8" xfId="0" applyFont="1" applyFill="1" applyBorder="1" applyAlignment="1">
      <alignment horizontal="center" vertical="center"/>
    </xf>
    <xf numFmtId="0" fontId="24" fillId="5" borderId="50"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24" fillId="5" borderId="9" xfId="0" applyFont="1" applyFill="1" applyBorder="1" applyAlignment="1">
      <alignment horizontal="center" vertical="top" wrapText="1"/>
    </xf>
    <xf numFmtId="0" fontId="24" fillId="5" borderId="57" xfId="0" applyFont="1" applyFill="1" applyBorder="1" applyAlignment="1">
      <alignment horizontal="center" vertical="top" wrapText="1"/>
    </xf>
    <xf numFmtId="0" fontId="0" fillId="4" borderId="8" xfId="0" applyFont="1" applyFill="1" applyBorder="1" applyAlignment="1">
      <alignment horizontal="center" vertical="top" wrapText="1"/>
    </xf>
    <xf numFmtId="0" fontId="0" fillId="4" borderId="5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0" borderId="52"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60" xfId="0" applyFont="1" applyFill="1" applyBorder="1" applyAlignment="1">
      <alignment horizontal="left" vertical="top" wrapText="1"/>
    </xf>
    <xf numFmtId="0" fontId="0" fillId="0" borderId="45"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6" xfId="0" applyFont="1" applyFill="1" applyBorder="1" applyAlignment="1">
      <alignment horizontal="left" vertical="top" wrapText="1"/>
    </xf>
    <xf numFmtId="0" fontId="33" fillId="14" borderId="53" xfId="0" applyFont="1" applyFill="1" applyBorder="1" applyAlignment="1">
      <alignment horizontal="center" vertical="center" wrapText="1"/>
    </xf>
    <xf numFmtId="0" fontId="37" fillId="0" borderId="53" xfId="0" applyFont="1" applyBorder="1" applyAlignment="1">
      <alignment wrapText="1"/>
    </xf>
    <xf numFmtId="0" fontId="24" fillId="5" borderId="7" xfId="0" applyFont="1" applyFill="1" applyBorder="1" applyAlignment="1">
      <alignment horizontal="center" vertical="center"/>
    </xf>
    <xf numFmtId="0" fontId="43" fillId="0" borderId="0" xfId="0" applyFont="1" applyBorder="1" applyAlignment="1">
      <alignment horizontal="left" vertical="center" wrapText="1"/>
    </xf>
    <xf numFmtId="0" fontId="24" fillId="0" borderId="14" xfId="0" applyFont="1" applyBorder="1" applyAlignment="1">
      <alignment horizontal="left" vertical="center" wrapText="1"/>
    </xf>
    <xf numFmtId="0" fontId="24" fillId="0" borderId="69" xfId="0" applyFont="1" applyBorder="1" applyAlignment="1">
      <alignment horizontal="left" vertical="center" wrapText="1"/>
    </xf>
    <xf numFmtId="0" fontId="24" fillId="16" borderId="57" xfId="0" applyFont="1" applyFill="1" applyBorder="1" applyAlignment="1">
      <alignment horizontal="center" vertical="center"/>
    </xf>
    <xf numFmtId="0" fontId="24" fillId="16" borderId="43" xfId="0" applyFont="1" applyFill="1" applyBorder="1" applyAlignment="1">
      <alignment horizontal="center" vertical="center"/>
    </xf>
    <xf numFmtId="0" fontId="24" fillId="16" borderId="11" xfId="0" applyFont="1" applyFill="1" applyBorder="1" applyAlignment="1">
      <alignment horizontal="center" vertical="center"/>
    </xf>
    <xf numFmtId="0" fontId="24" fillId="7" borderId="10" xfId="0" applyFont="1" applyFill="1" applyBorder="1" applyAlignment="1">
      <alignment horizontal="center" vertical="center" wrapText="1"/>
    </xf>
    <xf numFmtId="0" fontId="24" fillId="7" borderId="47" xfId="0" applyFont="1" applyFill="1" applyBorder="1" applyAlignment="1">
      <alignment horizontal="center" vertical="center" wrapText="1"/>
    </xf>
    <xf numFmtId="0" fontId="24" fillId="13" borderId="8" xfId="0" applyFont="1" applyFill="1" applyBorder="1" applyAlignment="1">
      <alignment horizontal="center" vertical="center" wrapText="1"/>
    </xf>
    <xf numFmtId="0" fontId="24" fillId="13" borderId="50" xfId="0" applyFont="1" applyFill="1" applyBorder="1" applyAlignment="1">
      <alignment horizontal="center" vertical="center" wrapText="1"/>
    </xf>
    <xf numFmtId="0" fontId="24" fillId="13" borderId="7" xfId="0" applyFont="1" applyFill="1" applyBorder="1" applyAlignment="1">
      <alignment horizontal="center" vertical="center" wrapText="1"/>
    </xf>
    <xf numFmtId="0" fontId="43" fillId="16" borderId="8" xfId="0" applyFont="1" applyFill="1" applyBorder="1" applyAlignment="1">
      <alignment horizontal="center" vertical="center"/>
    </xf>
    <xf numFmtId="0" fontId="43" fillId="16" borderId="50" xfId="0" applyFont="1" applyFill="1" applyBorder="1" applyAlignment="1">
      <alignment horizontal="center" vertical="center"/>
    </xf>
    <xf numFmtId="0" fontId="43" fillId="16" borderId="7" xfId="0" applyFont="1" applyFill="1" applyBorder="1" applyAlignment="1">
      <alignment horizontal="center" vertical="center"/>
    </xf>
    <xf numFmtId="0" fontId="24" fillId="0" borderId="27" xfId="0" applyFont="1" applyBorder="1" applyAlignment="1">
      <alignment horizontal="left" vertical="center" wrapText="1"/>
    </xf>
    <xf numFmtId="0" fontId="24" fillId="0" borderId="28" xfId="0" applyFont="1" applyBorder="1" applyAlignment="1">
      <alignment horizontal="left" vertical="center" wrapText="1"/>
    </xf>
    <xf numFmtId="0" fontId="24" fillId="16" borderId="1" xfId="0" applyFont="1" applyFill="1" applyBorder="1" applyAlignment="1">
      <alignment horizontal="center" vertical="center" wrapText="1"/>
    </xf>
    <xf numFmtId="0" fontId="24" fillId="13" borderId="8" xfId="0" applyFont="1" applyFill="1" applyBorder="1" applyAlignment="1">
      <alignment horizontal="center" wrapText="1"/>
    </xf>
    <xf numFmtId="0" fontId="24" fillId="13" borderId="7" xfId="0" applyFont="1" applyFill="1" applyBorder="1" applyAlignment="1">
      <alignment horizontal="center" wrapText="1"/>
    </xf>
    <xf numFmtId="0" fontId="43" fillId="0" borderId="0" xfId="0" applyFont="1" applyFill="1" applyBorder="1" applyAlignment="1">
      <alignment horizontal="left" vertical="center"/>
    </xf>
    <xf numFmtId="0" fontId="30" fillId="17" borderId="43" xfId="0" applyFont="1" applyFill="1" applyBorder="1" applyAlignment="1">
      <alignment horizontal="center" wrapText="1"/>
    </xf>
    <xf numFmtId="0" fontId="0" fillId="17" borderId="43" xfId="0" applyFill="1" applyBorder="1" applyAlignment="1">
      <alignment wrapText="1"/>
    </xf>
    <xf numFmtId="0" fontId="24" fillId="0" borderId="32" xfId="0" applyFont="1" applyBorder="1" applyAlignment="1">
      <alignment horizontal="left" vertical="center" wrapText="1"/>
    </xf>
    <xf numFmtId="0" fontId="24" fillId="0" borderId="33" xfId="0" applyFont="1" applyBorder="1" applyAlignment="1">
      <alignment horizontal="left" vertical="center" wrapText="1"/>
    </xf>
    <xf numFmtId="0" fontId="34" fillId="5" borderId="8" xfId="0" applyFont="1" applyFill="1" applyBorder="1" applyAlignment="1">
      <alignment horizontal="center" wrapText="1"/>
    </xf>
    <xf numFmtId="0" fontId="34" fillId="5" borderId="50" xfId="0" applyFont="1" applyFill="1" applyBorder="1" applyAlignment="1">
      <alignment horizontal="center" wrapText="1"/>
    </xf>
    <xf numFmtId="0" fontId="34" fillId="5" borderId="7" xfId="0" applyFont="1" applyFill="1" applyBorder="1" applyAlignment="1">
      <alignment horizontal="center" wrapText="1"/>
    </xf>
    <xf numFmtId="0" fontId="43" fillId="0" borderId="41" xfId="0" applyFont="1" applyBorder="1" applyAlignment="1">
      <alignment horizontal="left" vertical="center" wrapText="1"/>
    </xf>
    <xf numFmtId="0" fontId="24" fillId="7"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41" fillId="5" borderId="8" xfId="0" applyFont="1" applyFill="1" applyBorder="1" applyAlignment="1">
      <alignment horizontal="left" vertical="center"/>
    </xf>
    <xf numFmtId="0" fontId="41" fillId="5" borderId="7" xfId="0" applyFont="1" applyFill="1" applyBorder="1" applyAlignment="1">
      <alignment horizontal="left" vertical="center"/>
    </xf>
    <xf numFmtId="0" fontId="32" fillId="0" borderId="0" xfId="3" applyFont="1" applyAlignment="1">
      <alignment horizontal="center" vertical="center"/>
    </xf>
    <xf numFmtId="0" fontId="0" fillId="0" borderId="0" xfId="0" applyAlignment="1">
      <alignment horizontal="left"/>
    </xf>
    <xf numFmtId="0" fontId="0" fillId="0" borderId="0" xfId="0" applyAlignment="1">
      <alignment horizontal="left" wrapText="1"/>
    </xf>
    <xf numFmtId="0" fontId="8" fillId="0" borderId="0" xfId="0" applyFont="1" applyAlignment="1">
      <alignment horizontal="left" vertical="center" wrapText="1"/>
    </xf>
    <xf numFmtId="0" fontId="7" fillId="0" borderId="0" xfId="0" applyFont="1" applyAlignment="1">
      <alignment horizontal="left" vertical="top" wrapText="1" indent="2"/>
    </xf>
    <xf numFmtId="0" fontId="44" fillId="0" borderId="0" xfId="0" applyFont="1" applyAlignment="1">
      <alignment horizontal="center" vertical="center"/>
    </xf>
    <xf numFmtId="0" fontId="0" fillId="0" borderId="43" xfId="0" applyBorder="1" applyAlignment="1">
      <alignment horizontal="center" vertical="center" wrapText="1"/>
    </xf>
    <xf numFmtId="0" fontId="0" fillId="0" borderId="43" xfId="0" applyBorder="1" applyAlignment="1">
      <alignment horizontal="center" vertical="center"/>
    </xf>
    <xf numFmtId="0" fontId="33" fillId="0" borderId="0" xfId="0" applyFont="1" applyAlignment="1">
      <alignment horizontal="left" wrapText="1"/>
    </xf>
    <xf numFmtId="0" fontId="7" fillId="0" borderId="0" xfId="0" applyFont="1" applyAlignment="1">
      <alignment horizontal="left" vertical="top" wrapText="1"/>
    </xf>
    <xf numFmtId="0" fontId="8" fillId="0" borderId="0" xfId="0" applyFont="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7" fillId="0" borderId="0" xfId="0" applyFont="1" applyAlignment="1">
      <alignment horizontal="center" vertical="top" wrapText="1"/>
    </xf>
    <xf numFmtId="0" fontId="24" fillId="0" borderId="0" xfId="0" applyFont="1" applyAlignment="1">
      <alignment horizontal="center"/>
    </xf>
    <xf numFmtId="0" fontId="24" fillId="0" borderId="43" xfId="0" applyFont="1" applyBorder="1" applyAlignment="1">
      <alignment horizontal="center" vertical="center"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wrapText="1"/>
    </xf>
    <xf numFmtId="0" fontId="27" fillId="0" borderId="70" xfId="0" applyFont="1" applyBorder="1" applyAlignment="1">
      <alignment horizontal="left" vertical="top" wrapText="1"/>
    </xf>
    <xf numFmtId="0" fontId="27" fillId="0" borderId="69" xfId="0" applyFont="1" applyBorder="1" applyAlignment="1">
      <alignment horizontal="left" vertical="top" wrapText="1"/>
    </xf>
    <xf numFmtId="0" fontId="0" fillId="0" borderId="0" xfId="0" applyAlignment="1">
      <alignment horizontal="left" vertical="center" wrapText="1"/>
    </xf>
    <xf numFmtId="0" fontId="24" fillId="0" borderId="0" xfId="0" applyFont="1" applyAlignment="1">
      <alignment horizontal="left" vertical="top" wrapText="1"/>
    </xf>
    <xf numFmtId="0" fontId="24" fillId="0" borderId="43" xfId="0" applyFont="1" applyBorder="1" applyAlignment="1">
      <alignment horizontal="center" vertical="top" wrapText="1"/>
    </xf>
    <xf numFmtId="0" fontId="0" fillId="0" borderId="43" xfId="0" applyBorder="1" applyAlignment="1">
      <alignment horizontal="center" vertical="top"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7620</xdr:colOff>
          <xdr:row>29</xdr:row>
          <xdr:rowOff>106680</xdr:rowOff>
        </xdr:from>
        <xdr:to>
          <xdr:col>1</xdr:col>
          <xdr:colOff>3611880</xdr:colOff>
          <xdr:row>29</xdr:row>
          <xdr:rowOff>1455420</xdr:rowOff>
        </xdr:to>
        <xdr:grpSp>
          <xdr:nvGrpSpPr>
            <xdr:cNvPr id="8395" name="Group 1"/>
            <xdr:cNvGrpSpPr>
              <a:grpSpLocks/>
            </xdr:cNvGrpSpPr>
          </xdr:nvGrpSpPr>
          <xdr:grpSpPr bwMode="auto">
            <a:xfrm>
              <a:off x="3398520" y="6781800"/>
              <a:ext cx="3604260" cy="998220"/>
              <a:chOff x="3406140" y="5753100"/>
              <a:chExt cx="3642360" cy="1348740"/>
            </a:xfrm>
          </xdr:grpSpPr>
          <xdr:sp macro="" textlink="">
            <xdr:nvSpPr>
              <xdr:cNvPr id="8196" name="Check Box 4" hidden="1">
                <a:extLst>
                  <a:ext uri="{63B3BB69-23CF-44E3-9099-C40C66FF867C}">
                    <a14:compatExt spid="_x0000_s8196"/>
                  </a:ext>
                </a:extLst>
              </xdr:cNvPr>
              <xdr:cNvSpPr/>
            </xdr:nvSpPr>
            <xdr:spPr bwMode="auto">
              <a:xfrm>
                <a:off x="3406140" y="5753100"/>
                <a:ext cx="36271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Private Nonprofit Organization</a:t>
                </a:r>
              </a:p>
            </xdr:txBody>
          </xdr:sp>
          <xdr:sp macro="" textlink="">
            <xdr:nvSpPr>
              <xdr:cNvPr id="8197" name="Check Box 5" hidden="1">
                <a:extLst>
                  <a:ext uri="{63B3BB69-23CF-44E3-9099-C40C66FF867C}">
                    <a14:compatExt spid="_x0000_s8197"/>
                  </a:ext>
                </a:extLst>
              </xdr:cNvPr>
              <xdr:cNvSpPr/>
            </xdr:nvSpPr>
            <xdr:spPr bwMode="auto">
              <a:xfrm>
                <a:off x="3406140" y="6010275"/>
                <a:ext cx="30327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Public Housing Authority</a:t>
                </a:r>
              </a:p>
            </xdr:txBody>
          </xdr:sp>
          <xdr:sp macro="" textlink="">
            <xdr:nvSpPr>
              <xdr:cNvPr id="8198" name="Check Box 6" hidden="1">
                <a:extLst>
                  <a:ext uri="{63B3BB69-23CF-44E3-9099-C40C66FF867C}">
                    <a14:compatExt spid="_x0000_s8198"/>
                  </a:ext>
                </a:extLst>
              </xdr:cNvPr>
              <xdr:cNvSpPr/>
            </xdr:nvSpPr>
            <xdr:spPr bwMode="auto">
              <a:xfrm>
                <a:off x="3406140" y="6267450"/>
                <a:ext cx="364236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Local Mental Health Authority</a:t>
                </a:r>
              </a:p>
            </xdr:txBody>
          </xdr:sp>
          <xdr:sp macro="" textlink="">
            <xdr:nvSpPr>
              <xdr:cNvPr id="8199" name="Check Box 7" hidden="1">
                <a:extLst>
                  <a:ext uri="{63B3BB69-23CF-44E3-9099-C40C66FF867C}">
                    <a14:compatExt spid="_x0000_s8199"/>
                  </a:ext>
                </a:extLst>
              </xdr:cNvPr>
              <xdr:cNvSpPr/>
            </xdr:nvSpPr>
            <xdr:spPr bwMode="auto">
              <a:xfrm>
                <a:off x="3406140" y="6524625"/>
                <a:ext cx="3169920" cy="2209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Unit of Local Government</a:t>
                </a:r>
              </a:p>
            </xdr:txBody>
          </xdr:sp>
          <xdr:sp macro="" textlink="">
            <xdr:nvSpPr>
              <xdr:cNvPr id="8200" name="Check Box 8" hidden="1">
                <a:extLst>
                  <a:ext uri="{63B3BB69-23CF-44E3-9099-C40C66FF867C}">
                    <a14:compatExt spid="_x0000_s8200"/>
                  </a:ext>
                </a:extLst>
              </xdr:cNvPr>
              <xdr:cNvSpPr/>
            </xdr:nvSpPr>
            <xdr:spPr bwMode="auto">
              <a:xfrm>
                <a:off x="3406140" y="6781800"/>
                <a:ext cx="3329940" cy="3200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ea typeface="Segoe UI"/>
                    <a:cs typeface="Segoe UI"/>
                  </a:rPr>
                  <a:t>Regional Council of Governments</a:t>
                </a:r>
              </a:p>
            </xdr:txBody>
          </xdr:sp>
        </xdr:grpSp>
        <xdr:clientData/>
      </xdr:twoCellAnchor>
    </mc:Choice>
    <mc:Fallback/>
  </mc:AlternateContent>
</xdr:wsDr>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ircuit">
  <a:themeElements>
    <a:clrScheme name="Circuit">
      <a:dk1>
        <a:sysClr val="windowText" lastClr="000000"/>
      </a:dk1>
      <a:lt1>
        <a:sysClr val="window" lastClr="FFFFFF"/>
      </a:lt1>
      <a:dk2>
        <a:srgbClr val="134770"/>
      </a:dk2>
      <a:lt2>
        <a:srgbClr val="82FFFF"/>
      </a:lt2>
      <a:accent1>
        <a:srgbClr val="9ACD4C"/>
      </a:accent1>
      <a:accent2>
        <a:srgbClr val="FAA93A"/>
      </a:accent2>
      <a:accent3>
        <a:srgbClr val="D35940"/>
      </a:accent3>
      <a:accent4>
        <a:srgbClr val="B258D3"/>
      </a:accent4>
      <a:accent5>
        <a:srgbClr val="63A0CC"/>
      </a:accent5>
      <a:accent6>
        <a:srgbClr val="8AC4A7"/>
      </a:accent6>
      <a:hlink>
        <a:srgbClr val="B8FA56"/>
      </a:hlink>
      <a:folHlink>
        <a:srgbClr val="7AF8CC"/>
      </a:folHlink>
    </a:clrScheme>
    <a:fontScheme name="Circuit">
      <a:majorFont>
        <a:latin typeface="Tw Cen M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Tw Cen MT"/>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ircuit">
      <a:fillStyleLst>
        <a:solidFill>
          <a:schemeClr val="phClr"/>
        </a:solidFill>
        <a:gradFill rotWithShape="1">
          <a:gsLst>
            <a:gs pos="0">
              <a:schemeClr val="phClr">
                <a:tint val="58000"/>
                <a:satMod val="108000"/>
                <a:lumMod val="110000"/>
              </a:schemeClr>
            </a:gs>
            <a:gs pos="100000">
              <a:schemeClr val="phClr">
                <a:tint val="81000"/>
                <a:satMod val="109000"/>
                <a:lumMod val="105000"/>
              </a:schemeClr>
            </a:gs>
          </a:gsLst>
          <a:lin ang="5040000" scaled="0"/>
        </a:gradFill>
        <a:gradFill rotWithShape="1">
          <a:gsLst>
            <a:gs pos="0">
              <a:schemeClr val="phClr">
                <a:tint val="94000"/>
                <a:satMod val="105000"/>
                <a:lumMod val="102000"/>
              </a:schemeClr>
            </a:gs>
            <a:gs pos="100000">
              <a:schemeClr val="phClr">
                <a:shade val="74000"/>
                <a:satMod val="128000"/>
                <a:lumMod val="10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98000"/>
                <a:hueMod val="94000"/>
                <a:satMod val="148000"/>
                <a:lumMod val="150000"/>
              </a:schemeClr>
            </a:gs>
            <a:gs pos="100000">
              <a:schemeClr val="phClr">
                <a:shade val="92000"/>
                <a:hueMod val="104000"/>
                <a:satMod val="140000"/>
                <a:lumMod val="68000"/>
              </a:schemeClr>
            </a:gs>
          </a:gsLst>
          <a:lin ang="5040000" scaled="0"/>
        </a:gradFill>
        <a:blipFill>
          <a:blip xmlns:r="http://schemas.openxmlformats.org/officeDocument/2006/relationships" r:embed="rId1">
            <a:duotone>
              <a:schemeClr val="phClr">
                <a:shade val="88000"/>
                <a:hueMod val="106000"/>
                <a:satMod val="140000"/>
                <a:lumMod val="54000"/>
              </a:schemeClr>
              <a:schemeClr val="phClr">
                <a:tint val="98000"/>
                <a:hueMod val="90000"/>
                <a:satMod val="150000"/>
                <a:lumMod val="160000"/>
              </a:schemeClr>
            </a:duotone>
          </a:blip>
          <a:stretch/>
        </a:blipFill>
      </a:bgFillStyleLst>
    </a:fmtScheme>
  </a:themeElements>
  <a:objectDefaults/>
  <a:extraClrSchemeLst/>
  <a:extLst>
    <a:ext uri="{05A4C25C-085E-4340-85A3-A5531E510DB2}">
      <thm15:themeFamily xmlns:thm15="http://schemas.microsoft.com/office/thememl/2012/main" name="Circuit" id="{0AC2F7E7-15F5-431C-B2A2-456FE929F56C}" vid="{0911B802-464C-4241-8DD9-B60FF88E379F}"/>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tdhca.state.tx.us/pmcomp/forms.ht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https://www.tdhca.state.tx.us/pmcdocs/SF-PrevParticipationForm.pdf" TargetMode="External"/><Relationship Id="rId1" Type="http://schemas.openxmlformats.org/officeDocument/2006/relationships/hyperlink" Target="http://www.tdhca.state.tx.us/pmcomp/forms.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B14" sqref="B14"/>
    </sheetView>
  </sheetViews>
  <sheetFormatPr defaultRowHeight="14.4" x14ac:dyDescent="0.3"/>
  <cols>
    <col min="1" max="1" width="14.44140625" style="73" customWidth="1"/>
    <col min="2" max="2" width="58.6640625" style="43" customWidth="1"/>
  </cols>
  <sheetData>
    <row r="1" spans="1:2" ht="51" customHeight="1" x14ac:dyDescent="0.3">
      <c r="A1" s="238" t="s">
        <v>238</v>
      </c>
      <c r="B1" s="239"/>
    </row>
    <row r="2" spans="1:2" s="36" customFormat="1" ht="28.95" customHeight="1" x14ac:dyDescent="0.3">
      <c r="A2" s="147" t="s">
        <v>66</v>
      </c>
      <c r="B2" s="147" t="s">
        <v>125</v>
      </c>
    </row>
    <row r="3" spans="1:2" x14ac:dyDescent="0.3">
      <c r="A3" s="237" t="s">
        <v>67</v>
      </c>
      <c r="B3" s="237"/>
    </row>
    <row r="4" spans="1:2" x14ac:dyDescent="0.3">
      <c r="A4" s="72" t="s">
        <v>126</v>
      </c>
      <c r="B4" s="5" t="s">
        <v>68</v>
      </c>
    </row>
    <row r="5" spans="1:2" x14ac:dyDescent="0.3">
      <c r="A5" s="72" t="s">
        <v>127</v>
      </c>
      <c r="B5" s="5" t="s">
        <v>185</v>
      </c>
    </row>
    <row r="6" spans="1:2" x14ac:dyDescent="0.3">
      <c r="A6" s="146" t="s">
        <v>133</v>
      </c>
      <c r="B6" s="75" t="s">
        <v>141</v>
      </c>
    </row>
    <row r="7" spans="1:2" x14ac:dyDescent="0.3">
      <c r="A7" s="146" t="s">
        <v>134</v>
      </c>
      <c r="B7" s="75" t="s">
        <v>138</v>
      </c>
    </row>
    <row r="8" spans="1:2" x14ac:dyDescent="0.3">
      <c r="A8" s="146" t="s">
        <v>135</v>
      </c>
      <c r="B8" s="75" t="s">
        <v>137</v>
      </c>
    </row>
    <row r="9" spans="1:2" x14ac:dyDescent="0.3">
      <c r="A9" s="146" t="s">
        <v>136</v>
      </c>
      <c r="B9" s="149" t="s">
        <v>181</v>
      </c>
    </row>
    <row r="10" spans="1:2" x14ac:dyDescent="0.3">
      <c r="A10" s="146" t="s">
        <v>124</v>
      </c>
      <c r="B10" s="53" t="s">
        <v>139</v>
      </c>
    </row>
    <row r="11" spans="1:2" x14ac:dyDescent="0.3">
      <c r="A11" s="72" t="s">
        <v>128</v>
      </c>
      <c r="B11" s="5" t="s">
        <v>183</v>
      </c>
    </row>
    <row r="12" spans="1:2" x14ac:dyDescent="0.3">
      <c r="A12" s="72" t="s">
        <v>129</v>
      </c>
      <c r="B12" s="5" t="s">
        <v>69</v>
      </c>
    </row>
    <row r="13" spans="1:2" ht="28.8" x14ac:dyDescent="0.3">
      <c r="A13" s="72" t="s">
        <v>130</v>
      </c>
      <c r="B13" s="5" t="s">
        <v>70</v>
      </c>
    </row>
    <row r="14" spans="1:2" x14ac:dyDescent="0.3">
      <c r="A14" s="72" t="s">
        <v>131</v>
      </c>
      <c r="B14" s="5" t="s">
        <v>198</v>
      </c>
    </row>
    <row r="15" spans="1:2" x14ac:dyDescent="0.3">
      <c r="A15" s="72" t="s">
        <v>132</v>
      </c>
      <c r="B15" s="5" t="s">
        <v>71</v>
      </c>
    </row>
    <row r="16" spans="1:2" x14ac:dyDescent="0.3">
      <c r="A16" s="72"/>
      <c r="B16" s="5"/>
    </row>
  </sheetData>
  <mergeCells count="2">
    <mergeCell ref="A3:B3"/>
    <mergeCell ref="A1:B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Normal="100" workbookViewId="0">
      <selection activeCell="B5" sqref="B5"/>
    </sheetView>
  </sheetViews>
  <sheetFormatPr defaultRowHeight="14.4" x14ac:dyDescent="0.3"/>
  <cols>
    <col min="1" max="1" width="23.88671875" customWidth="1"/>
    <col min="2" max="2" width="62" customWidth="1"/>
  </cols>
  <sheetData>
    <row r="1" spans="1:3" ht="35.25" customHeight="1" thickBot="1" x14ac:dyDescent="0.35">
      <c r="A1" s="474" t="s">
        <v>246</v>
      </c>
      <c r="B1" s="474"/>
    </row>
    <row r="2" spans="1:3" ht="24" customHeight="1" thickBot="1" x14ac:dyDescent="0.35">
      <c r="A2" s="118" t="s">
        <v>0</v>
      </c>
      <c r="B2" s="119">
        <f>'Attachment A'!B3</f>
        <v>0</v>
      </c>
    </row>
    <row r="4" spans="1:3" ht="28.95" customHeight="1" x14ac:dyDescent="0.3">
      <c r="A4" s="475" t="s">
        <v>60</v>
      </c>
      <c r="B4" s="476"/>
    </row>
    <row r="5" spans="1:3" ht="59.25" customHeight="1" x14ac:dyDescent="0.3">
      <c r="A5" s="52" t="s">
        <v>56</v>
      </c>
      <c r="B5" s="42" t="s">
        <v>268</v>
      </c>
      <c r="C5" s="232"/>
    </row>
    <row r="6" spans="1:3" ht="72" x14ac:dyDescent="0.3">
      <c r="A6" s="52" t="s">
        <v>57</v>
      </c>
      <c r="B6" s="43" t="s">
        <v>122</v>
      </c>
    </row>
    <row r="7" spans="1:3" ht="62.25" customHeight="1" x14ac:dyDescent="0.3">
      <c r="A7" s="52" t="s">
        <v>58</v>
      </c>
      <c r="B7" s="43" t="s">
        <v>59</v>
      </c>
    </row>
    <row r="8" spans="1:3" ht="42.6" customHeight="1" x14ac:dyDescent="0.3">
      <c r="A8" s="477" t="s">
        <v>270</v>
      </c>
      <c r="B8" s="477"/>
    </row>
    <row r="9" spans="1:3" x14ac:dyDescent="0.3">
      <c r="A9" s="58"/>
      <c r="B9" s="58"/>
    </row>
    <row r="10" spans="1:3" ht="18.75" customHeight="1" x14ac:dyDescent="0.3">
      <c r="A10" s="54" t="s">
        <v>269</v>
      </c>
      <c r="B10" s="46"/>
    </row>
    <row r="11" spans="1:3" x14ac:dyDescent="0.3">
      <c r="A11" s="55"/>
    </row>
    <row r="12" spans="1:3" ht="18.75" customHeight="1" x14ac:dyDescent="0.3">
      <c r="A12" s="55" t="s">
        <v>30</v>
      </c>
      <c r="B12" s="46"/>
    </row>
    <row r="13" spans="1:3" x14ac:dyDescent="0.3">
      <c r="A13" s="55"/>
    </row>
    <row r="14" spans="1:3" ht="18.75" customHeight="1" x14ac:dyDescent="0.3">
      <c r="A14" s="55" t="s">
        <v>61</v>
      </c>
      <c r="B14" s="56"/>
    </row>
    <row r="17" spans="1:2" x14ac:dyDescent="0.3">
      <c r="A17" s="478" t="s">
        <v>81</v>
      </c>
      <c r="B17" s="479"/>
    </row>
  </sheetData>
  <mergeCells count="4">
    <mergeCell ref="A4:B4"/>
    <mergeCell ref="A8:B8"/>
    <mergeCell ref="A17:B17"/>
    <mergeCell ref="A1:B1"/>
  </mergeCells>
  <printOptions horizontalCentered="1"/>
  <pageMargins left="0.7" right="0.7" top="0.75" bottom="0.75" header="0.3" footer="0.3"/>
  <pageSetup orientation="portrait" r:id="rId1"/>
  <headerFooter>
    <oddHeader>&amp;L&amp;"Calibri,Bold"&amp;12Attachment E:  Certifications Regarding Legal Actions, Debarment &amp; Compliance with Laws</oddHeader>
    <oddFooter>&amp;R&amp;A - 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Normal="100" workbookViewId="0">
      <selection sqref="A1:B1"/>
    </sheetView>
  </sheetViews>
  <sheetFormatPr defaultRowHeight="14.4" x14ac:dyDescent="0.3"/>
  <cols>
    <col min="1" max="1" width="15.33203125" customWidth="1"/>
    <col min="2" max="2" width="71.33203125" customWidth="1"/>
  </cols>
  <sheetData>
    <row r="1" spans="1:3" ht="36" customHeight="1" thickBot="1" x14ac:dyDescent="0.35">
      <c r="A1" s="474" t="s">
        <v>245</v>
      </c>
      <c r="B1" s="465"/>
    </row>
    <row r="2" spans="1:3" s="36" customFormat="1" ht="36.6" thickBot="1" x14ac:dyDescent="0.35">
      <c r="A2" s="120" t="s">
        <v>0</v>
      </c>
      <c r="B2" s="119">
        <f>'Attachment A'!B3</f>
        <v>0</v>
      </c>
    </row>
    <row r="4" spans="1:3" x14ac:dyDescent="0.3">
      <c r="A4" s="60" t="s">
        <v>46</v>
      </c>
    </row>
    <row r="5" spans="1:3" ht="44.4" customHeight="1" x14ac:dyDescent="0.3">
      <c r="A5" s="480" t="s">
        <v>115</v>
      </c>
      <c r="B5" s="477"/>
      <c r="C5" s="57"/>
    </row>
    <row r="7" spans="1:3" ht="36" customHeight="1" x14ac:dyDescent="0.3">
      <c r="A7" s="61"/>
      <c r="B7" s="62" t="s">
        <v>62</v>
      </c>
      <c r="C7" s="51"/>
    </row>
    <row r="8" spans="1:3" ht="42" customHeight="1" x14ac:dyDescent="0.3">
      <c r="B8" s="63" t="s">
        <v>63</v>
      </c>
      <c r="C8" s="43"/>
    </row>
    <row r="10" spans="1:3" ht="43.2" x14ac:dyDescent="0.3">
      <c r="B10" s="63" t="s">
        <v>64</v>
      </c>
    </row>
    <row r="12" spans="1:3" ht="44.4" customHeight="1" x14ac:dyDescent="0.3">
      <c r="B12" s="63" t="s">
        <v>184</v>
      </c>
    </row>
    <row r="14" spans="1:3" ht="61.5" customHeight="1" x14ac:dyDescent="0.3"/>
    <row r="16" spans="1:3" ht="61.5" customHeight="1" x14ac:dyDescent="0.3"/>
    <row r="19" spans="5:5" ht="15.6" x14ac:dyDescent="0.3">
      <c r="E19" s="59"/>
    </row>
  </sheetData>
  <mergeCells count="2">
    <mergeCell ref="A5:B5"/>
    <mergeCell ref="A1:B1"/>
  </mergeCells>
  <printOptions horizontalCentered="1"/>
  <pageMargins left="0.7" right="0.7" top="0.84" bottom="0.75" header="0.3" footer="0.3"/>
  <pageSetup orientation="portrait" r:id="rId1"/>
  <headerFooter>
    <oddHeader>&amp;L&amp;"Calibri,Bold"&amp;12Attachment F:  Private Nonprofit Organization’s Tax-Exempt Status Documentation and Evidence of Good Standing with the Texas Secretary of State</oddHeader>
    <oddFooter>&amp;R&amp;A - 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7"/>
  <sheetViews>
    <sheetView zoomScaleNormal="100" workbookViewId="0">
      <selection activeCell="E20" sqref="E20"/>
    </sheetView>
  </sheetViews>
  <sheetFormatPr defaultRowHeight="14.4" x14ac:dyDescent="0.3"/>
  <cols>
    <col min="1" max="1" width="15.5546875" style="64" customWidth="1"/>
    <col min="2" max="2" width="76.109375" style="43" customWidth="1"/>
  </cols>
  <sheetData>
    <row r="1" spans="1:2" ht="36" customHeight="1" thickBot="1" x14ac:dyDescent="0.35">
      <c r="A1" s="482" t="s">
        <v>244</v>
      </c>
      <c r="B1" s="483"/>
    </row>
    <row r="2" spans="1:2" ht="42.6" customHeight="1" thickBot="1" x14ac:dyDescent="0.35">
      <c r="A2" s="118" t="s">
        <v>0</v>
      </c>
      <c r="B2" s="119">
        <f>'Attachment A'!B3</f>
        <v>0</v>
      </c>
    </row>
    <row r="4" spans="1:2" ht="42" customHeight="1" x14ac:dyDescent="0.3">
      <c r="A4" s="481" t="s">
        <v>80</v>
      </c>
      <c r="B4" s="481"/>
    </row>
    <row r="5" spans="1:2" ht="28.8" x14ac:dyDescent="0.3">
      <c r="A5" s="64" t="s">
        <v>74</v>
      </c>
      <c r="B5" s="43" t="s">
        <v>114</v>
      </c>
    </row>
    <row r="7" spans="1:2" ht="43.2" x14ac:dyDescent="0.3">
      <c r="A7" s="64" t="s">
        <v>72</v>
      </c>
      <c r="B7" s="43" t="s">
        <v>73</v>
      </c>
    </row>
    <row r="9" spans="1:2" ht="115.2" x14ac:dyDescent="0.3">
      <c r="A9" s="64" t="s">
        <v>76</v>
      </c>
      <c r="B9" s="43" t="s">
        <v>75</v>
      </c>
    </row>
    <row r="11" spans="1:2" ht="28.8" x14ac:dyDescent="0.3">
      <c r="A11" s="64" t="s">
        <v>82</v>
      </c>
      <c r="B11" s="43" t="s">
        <v>77</v>
      </c>
    </row>
    <row r="13" spans="1:2" ht="43.2" x14ac:dyDescent="0.3">
      <c r="A13" s="64" t="s">
        <v>83</v>
      </c>
      <c r="B13" s="43" t="s">
        <v>78</v>
      </c>
    </row>
    <row r="15" spans="1:2" ht="201.6" x14ac:dyDescent="0.3">
      <c r="A15" s="64" t="s">
        <v>84</v>
      </c>
      <c r="B15" s="43" t="s">
        <v>85</v>
      </c>
    </row>
    <row r="17" spans="1:2" ht="78.75" customHeight="1" x14ac:dyDescent="0.3">
      <c r="B17" s="43" t="s">
        <v>79</v>
      </c>
    </row>
    <row r="19" spans="1:2" ht="172.8" x14ac:dyDescent="0.3">
      <c r="A19" s="64" t="s">
        <v>194</v>
      </c>
      <c r="B19" s="200" t="s">
        <v>195</v>
      </c>
    </row>
    <row r="20" spans="1:2" ht="43.2" x14ac:dyDescent="0.3">
      <c r="B20" s="200" t="s">
        <v>196</v>
      </c>
    </row>
    <row r="21" spans="1:2" ht="30" customHeight="1" x14ac:dyDescent="0.3">
      <c r="A21" s="64" t="s">
        <v>269</v>
      </c>
      <c r="B21" s="199"/>
    </row>
    <row r="23" spans="1:2" x14ac:dyDescent="0.3">
      <c r="A23" s="64" t="s">
        <v>30</v>
      </c>
      <c r="B23" s="74"/>
    </row>
    <row r="25" spans="1:2" x14ac:dyDescent="0.3">
      <c r="A25" s="64" t="s">
        <v>52</v>
      </c>
      <c r="B25" s="74"/>
    </row>
    <row r="26" spans="1:2" ht="50.25" customHeight="1" x14ac:dyDescent="0.3">
      <c r="A26" s="478" t="s">
        <v>81</v>
      </c>
      <c r="B26" s="479"/>
    </row>
    <row r="47" ht="51.6" customHeight="1" x14ac:dyDescent="0.3"/>
  </sheetData>
  <mergeCells count="3">
    <mergeCell ref="A4:B4"/>
    <mergeCell ref="A26:B26"/>
    <mergeCell ref="A1:B1"/>
  </mergeCells>
  <printOptions horizontalCentered="1"/>
  <pageMargins left="0.5" right="0.5" top="0.75" bottom="0.75" header="0.3" footer="0.3"/>
  <pageSetup scale="27" fitToHeight="2" orientation="portrait" r:id="rId1"/>
  <headerFooter>
    <oddHeader>&amp;L&amp;"Calibri,Bold"&amp;12Attachment G:  Applicant Certifications</oddHeader>
    <oddFooter>&amp;R&amp;9&amp;A - Page &amp;P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33"/>
  <sheetViews>
    <sheetView zoomScaleNormal="100" workbookViewId="0">
      <selection activeCell="B28" sqref="B28"/>
    </sheetView>
  </sheetViews>
  <sheetFormatPr defaultRowHeight="14.4" x14ac:dyDescent="0.3"/>
  <cols>
    <col min="1" max="1" width="49.44140625" style="1" customWidth="1"/>
    <col min="2" max="2" width="53.33203125" style="34" customWidth="1"/>
    <col min="3" max="3" width="15.44140625" style="1" customWidth="1"/>
    <col min="4" max="16384" width="8.88671875" style="1"/>
  </cols>
  <sheetData>
    <row r="1" spans="1:3" s="32" customFormat="1" ht="36" customHeight="1" thickBot="1" x14ac:dyDescent="0.35">
      <c r="A1" s="240" t="s">
        <v>237</v>
      </c>
      <c r="B1" s="241"/>
    </row>
    <row r="2" spans="1:3" s="32" customFormat="1" ht="15.75" customHeight="1" thickBot="1" x14ac:dyDescent="0.35">
      <c r="A2" s="242" t="s">
        <v>36</v>
      </c>
      <c r="B2" s="243"/>
    </row>
    <row r="3" spans="1:3" x14ac:dyDescent="0.3">
      <c r="A3" s="152" t="s">
        <v>26</v>
      </c>
      <c r="B3" s="135"/>
      <c r="C3" s="157"/>
    </row>
    <row r="4" spans="1:3" x14ac:dyDescent="0.3">
      <c r="A4" s="153" t="s">
        <v>37</v>
      </c>
      <c r="B4" s="136" t="s">
        <v>27</v>
      </c>
    </row>
    <row r="5" spans="1:3" x14ac:dyDescent="0.3">
      <c r="A5" s="153" t="s">
        <v>41</v>
      </c>
      <c r="B5" s="133" t="s">
        <v>27</v>
      </c>
    </row>
    <row r="6" spans="1:3" x14ac:dyDescent="0.3">
      <c r="A6" s="153" t="s">
        <v>28</v>
      </c>
      <c r="B6" s="136" t="s">
        <v>27</v>
      </c>
    </row>
    <row r="7" spans="1:3" x14ac:dyDescent="0.3">
      <c r="A7" s="154" t="s">
        <v>34</v>
      </c>
      <c r="B7" s="159"/>
    </row>
    <row r="8" spans="1:3" ht="15" thickBot="1" x14ac:dyDescent="0.35">
      <c r="A8" s="142" t="s">
        <v>35</v>
      </c>
      <c r="B8" s="160" t="s">
        <v>27</v>
      </c>
    </row>
    <row r="9" spans="1:3" ht="15" thickBot="1" x14ac:dyDescent="0.35">
      <c r="A9" s="244" t="s">
        <v>42</v>
      </c>
      <c r="B9" s="245"/>
    </row>
    <row r="10" spans="1:3" x14ac:dyDescent="0.3">
      <c r="A10" s="152" t="s">
        <v>43</v>
      </c>
      <c r="B10" s="135"/>
    </row>
    <row r="11" spans="1:3" ht="15" customHeight="1" x14ac:dyDescent="0.3">
      <c r="A11" s="153" t="s">
        <v>29</v>
      </c>
      <c r="B11" s="136"/>
    </row>
    <row r="12" spans="1:3" x14ac:dyDescent="0.3">
      <c r="A12" s="153" t="s">
        <v>30</v>
      </c>
      <c r="B12" s="132"/>
    </row>
    <row r="13" spans="1:3" x14ac:dyDescent="0.3">
      <c r="A13" s="153" t="s">
        <v>31</v>
      </c>
      <c r="B13" s="133" t="s">
        <v>27</v>
      </c>
    </row>
    <row r="14" spans="1:3" ht="15" thickBot="1" x14ac:dyDescent="0.35">
      <c r="A14" s="153" t="s">
        <v>32</v>
      </c>
      <c r="B14" s="134"/>
    </row>
    <row r="15" spans="1:3" ht="15" thickBot="1" x14ac:dyDescent="0.35">
      <c r="A15" s="248" t="s">
        <v>44</v>
      </c>
      <c r="B15" s="249"/>
    </row>
    <row r="16" spans="1:3" x14ac:dyDescent="0.3">
      <c r="A16" s="152" t="s">
        <v>43</v>
      </c>
      <c r="B16" s="131" t="s">
        <v>27</v>
      </c>
    </row>
    <row r="17" spans="1:2" ht="15" customHeight="1" x14ac:dyDescent="0.3">
      <c r="A17" s="153" t="s">
        <v>29</v>
      </c>
      <c r="B17" s="132"/>
    </row>
    <row r="18" spans="1:2" x14ac:dyDescent="0.3">
      <c r="A18" s="153" t="s">
        <v>30</v>
      </c>
      <c r="B18" s="132" t="s">
        <v>27</v>
      </c>
    </row>
    <row r="19" spans="1:2" x14ac:dyDescent="0.3">
      <c r="A19" s="153" t="s">
        <v>31</v>
      </c>
      <c r="B19" s="133" t="s">
        <v>27</v>
      </c>
    </row>
    <row r="20" spans="1:2" ht="15" thickBot="1" x14ac:dyDescent="0.35">
      <c r="A20" s="153" t="s">
        <v>45</v>
      </c>
      <c r="B20" s="134"/>
    </row>
    <row r="21" spans="1:2" ht="15" thickBot="1" x14ac:dyDescent="0.35">
      <c r="A21" s="242" t="s">
        <v>38</v>
      </c>
      <c r="B21" s="243"/>
    </row>
    <row r="22" spans="1:2" x14ac:dyDescent="0.3">
      <c r="A22" s="152" t="s">
        <v>43</v>
      </c>
      <c r="B22" s="135" t="s">
        <v>27</v>
      </c>
    </row>
    <row r="23" spans="1:2" x14ac:dyDescent="0.3">
      <c r="A23" s="153" t="s">
        <v>29</v>
      </c>
      <c r="B23" s="132"/>
    </row>
    <row r="24" spans="1:2" x14ac:dyDescent="0.3">
      <c r="A24" s="153" t="s">
        <v>30</v>
      </c>
      <c r="B24" s="137" t="s">
        <v>27</v>
      </c>
    </row>
    <row r="25" spans="1:2" x14ac:dyDescent="0.3">
      <c r="A25" s="153" t="s">
        <v>31</v>
      </c>
      <c r="B25" s="133" t="s">
        <v>27</v>
      </c>
    </row>
    <row r="26" spans="1:2" ht="15" thickBot="1" x14ac:dyDescent="0.35">
      <c r="A26" s="154" t="s">
        <v>45</v>
      </c>
      <c r="B26" s="138"/>
    </row>
    <row r="27" spans="1:2" s="32" customFormat="1" ht="29.4" thickBot="1" x14ac:dyDescent="0.35">
      <c r="A27" s="155" t="s">
        <v>120</v>
      </c>
      <c r="B27" s="141"/>
    </row>
    <row r="28" spans="1:2" ht="72.599999999999994" thickBot="1" x14ac:dyDescent="0.35">
      <c r="A28" s="155" t="s">
        <v>283</v>
      </c>
      <c r="B28" s="141"/>
    </row>
    <row r="29" spans="1:2" ht="21" customHeight="1" thickBot="1" x14ac:dyDescent="0.35">
      <c r="A29" s="242" t="s">
        <v>39</v>
      </c>
      <c r="B29" s="243"/>
    </row>
    <row r="30" spans="1:2" ht="87" customHeight="1" x14ac:dyDescent="0.3">
      <c r="A30" s="139" t="s">
        <v>281</v>
      </c>
      <c r="B30" s="140"/>
    </row>
    <row r="31" spans="1:2" ht="28.8" x14ac:dyDescent="0.3">
      <c r="A31" s="142" t="s">
        <v>113</v>
      </c>
      <c r="B31" s="143"/>
    </row>
    <row r="32" spans="1:2" s="32" customFormat="1" ht="27.75" customHeight="1" thickBot="1" x14ac:dyDescent="0.35">
      <c r="A32" s="142" t="s">
        <v>119</v>
      </c>
      <c r="B32" s="143" t="s">
        <v>27</v>
      </c>
    </row>
    <row r="33" spans="1:2" ht="42.75" customHeight="1" thickBot="1" x14ac:dyDescent="0.35">
      <c r="A33" s="246" t="s">
        <v>189</v>
      </c>
      <c r="B33" s="247"/>
    </row>
  </sheetData>
  <mergeCells count="7">
    <mergeCell ref="A1:B1"/>
    <mergeCell ref="A2:B2"/>
    <mergeCell ref="A9:B9"/>
    <mergeCell ref="A33:B33"/>
    <mergeCell ref="A29:B29"/>
    <mergeCell ref="A15:B15"/>
    <mergeCell ref="A21:B21"/>
  </mergeCells>
  <dataValidations count="3">
    <dataValidation type="list" allowBlank="1" showInputMessage="1" showErrorMessage="1" sqref="B11 B17 B23">
      <formula1>"Mr., Ms., Mrs., Dr."</formula1>
    </dataValidation>
    <dataValidation type="list" allowBlank="1" showInputMessage="1" showErrorMessage="1" sqref="B12">
      <formula1>"Executive Director, Chief Operations Officer, Chief Executive Officer"</formula1>
    </dataValidation>
    <dataValidation type="list" allowBlank="1" showInputMessage="1" showErrorMessage="1" promptTitle="Category" prompt="Choose one category from the drop-down box." sqref="B27:B28">
      <formula1>"Migrant Seasonal Farm Worker Education and/or Employment Assistance and Services Project, Native American Education and/or Employment Assistance and Services Project"</formula1>
    </dataValidation>
  </dataValidations>
  <printOptions horizontalCentered="1"/>
  <pageMargins left="0.18" right="0.17" top="0.33" bottom="0.42" header="0.3" footer="0.17"/>
  <pageSetup scale="96" orientation="portrait" r:id="rId1"/>
  <headerFooter>
    <oddFooter>&amp;R&amp;10&amp;A -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6" r:id="rId4" name="Check Box 4">
              <controlPr defaultSize="0" autoFill="0" autoLine="0" autoPict="0">
                <anchor moveWithCells="1" sizeWithCells="1">
                  <from>
                    <xdr:col>1</xdr:col>
                    <xdr:colOff>7620</xdr:colOff>
                    <xdr:row>29</xdr:row>
                    <xdr:rowOff>106680</xdr:rowOff>
                  </from>
                  <to>
                    <xdr:col>1</xdr:col>
                    <xdr:colOff>3596640</xdr:colOff>
                    <xdr:row>29</xdr:row>
                    <xdr:rowOff>266700</xdr:rowOff>
                  </to>
                </anchor>
              </controlPr>
            </control>
          </mc:Choice>
        </mc:AlternateContent>
        <mc:AlternateContent xmlns:mc="http://schemas.openxmlformats.org/markup-compatibility/2006">
          <mc:Choice Requires="x14">
            <control shapeId="8197" r:id="rId5" name="Check Box 5">
              <controlPr defaultSize="0" autoFill="0" autoLine="0" autoPict="0">
                <anchor moveWithCells="1" sizeWithCells="1">
                  <from>
                    <xdr:col>1</xdr:col>
                    <xdr:colOff>7620</xdr:colOff>
                    <xdr:row>29</xdr:row>
                    <xdr:rowOff>297180</xdr:rowOff>
                  </from>
                  <to>
                    <xdr:col>1</xdr:col>
                    <xdr:colOff>3009900</xdr:colOff>
                    <xdr:row>29</xdr:row>
                    <xdr:rowOff>457200</xdr:rowOff>
                  </to>
                </anchor>
              </controlPr>
            </control>
          </mc:Choice>
        </mc:AlternateContent>
        <mc:AlternateContent xmlns:mc="http://schemas.openxmlformats.org/markup-compatibility/2006">
          <mc:Choice Requires="x14">
            <control shapeId="8198" r:id="rId6" name="Check Box 6">
              <controlPr defaultSize="0" autoFill="0" autoLine="0" autoPict="0">
                <anchor moveWithCells="1" sizeWithCells="1">
                  <from>
                    <xdr:col>1</xdr:col>
                    <xdr:colOff>7620</xdr:colOff>
                    <xdr:row>29</xdr:row>
                    <xdr:rowOff>487680</xdr:rowOff>
                  </from>
                  <to>
                    <xdr:col>1</xdr:col>
                    <xdr:colOff>3611880</xdr:colOff>
                    <xdr:row>29</xdr:row>
                    <xdr:rowOff>647700</xdr:rowOff>
                  </to>
                </anchor>
              </controlPr>
            </control>
          </mc:Choice>
        </mc:AlternateContent>
        <mc:AlternateContent xmlns:mc="http://schemas.openxmlformats.org/markup-compatibility/2006">
          <mc:Choice Requires="x14">
            <control shapeId="8199" r:id="rId7" name="Check Box 7">
              <controlPr defaultSize="0" autoFill="0" autoLine="0" autoPict="0">
                <anchor moveWithCells="1" sizeWithCells="1">
                  <from>
                    <xdr:col>1</xdr:col>
                    <xdr:colOff>7620</xdr:colOff>
                    <xdr:row>29</xdr:row>
                    <xdr:rowOff>678180</xdr:rowOff>
                  </from>
                  <to>
                    <xdr:col>1</xdr:col>
                    <xdr:colOff>3139440</xdr:colOff>
                    <xdr:row>29</xdr:row>
                    <xdr:rowOff>838200</xdr:rowOff>
                  </to>
                </anchor>
              </controlPr>
            </control>
          </mc:Choice>
        </mc:AlternateContent>
        <mc:AlternateContent xmlns:mc="http://schemas.openxmlformats.org/markup-compatibility/2006">
          <mc:Choice Requires="x14">
            <control shapeId="8200" r:id="rId8" name="Check Box 8">
              <controlPr defaultSize="0" autoFill="0" autoLine="0" autoPict="0">
                <anchor moveWithCells="1" sizeWithCells="1">
                  <from>
                    <xdr:col>1</xdr:col>
                    <xdr:colOff>7620</xdr:colOff>
                    <xdr:row>29</xdr:row>
                    <xdr:rowOff>868680</xdr:rowOff>
                  </from>
                  <to>
                    <xdr:col>1</xdr:col>
                    <xdr:colOff>3299460</xdr:colOff>
                    <xdr:row>30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47"/>
  <sheetViews>
    <sheetView tabSelected="1" zoomScale="80" zoomScaleNormal="80" zoomScaleSheetLayoutView="80" workbookViewId="0">
      <selection activeCell="C36" sqref="C36:C37"/>
    </sheetView>
  </sheetViews>
  <sheetFormatPr defaultRowHeight="14.4" x14ac:dyDescent="0.3"/>
  <cols>
    <col min="1" max="1" width="10" style="20" customWidth="1"/>
    <col min="2" max="2" width="53.88671875" style="32" customWidth="1"/>
    <col min="3" max="3" width="43.5546875" style="32" customWidth="1"/>
    <col min="4" max="4" width="11.88671875" style="32" customWidth="1"/>
    <col min="5" max="5" width="13.33203125" style="32" customWidth="1"/>
    <col min="6" max="7" width="11.88671875" style="32" customWidth="1"/>
    <col min="8" max="8" width="19.5546875" style="10" customWidth="1"/>
    <col min="9" max="16384" width="8.88671875" style="32"/>
  </cols>
  <sheetData>
    <row r="1" spans="1:8" ht="36" customHeight="1" thickBot="1" x14ac:dyDescent="0.35">
      <c r="A1" s="240" t="s">
        <v>240</v>
      </c>
      <c r="B1" s="306"/>
      <c r="C1" s="306"/>
      <c r="D1" s="306"/>
      <c r="E1" s="306"/>
      <c r="F1" s="306"/>
      <c r="G1" s="307"/>
    </row>
    <row r="2" spans="1:8" ht="18.600000000000001" thickBot="1" x14ac:dyDescent="0.35">
      <c r="A2" s="291" t="s">
        <v>0</v>
      </c>
      <c r="B2" s="292"/>
      <c r="C2" s="294">
        <f>'Attachment A'!B3</f>
        <v>0</v>
      </c>
      <c r="D2" s="295"/>
      <c r="E2" s="295"/>
      <c r="F2" s="295"/>
      <c r="G2" s="295"/>
    </row>
    <row r="3" spans="1:8" ht="21.6" thickBot="1" x14ac:dyDescent="0.35">
      <c r="A3" s="296" t="s">
        <v>88</v>
      </c>
      <c r="B3" s="297"/>
      <c r="C3" s="297"/>
      <c r="D3" s="297"/>
      <c r="E3" s="297"/>
      <c r="F3" s="297"/>
      <c r="G3" s="298"/>
    </row>
    <row r="4" spans="1:8" x14ac:dyDescent="0.3">
      <c r="A4" s="299" t="s">
        <v>143</v>
      </c>
      <c r="B4" s="300"/>
      <c r="C4" s="300"/>
      <c r="D4" s="300"/>
      <c r="E4" s="300"/>
      <c r="F4" s="300"/>
      <c r="G4" s="301"/>
    </row>
    <row r="5" spans="1:8" s="10" customFormat="1" ht="30" customHeight="1" x14ac:dyDescent="0.3">
      <c r="A5" s="293" t="s">
        <v>86</v>
      </c>
      <c r="B5" s="255"/>
      <c r="C5" s="255"/>
      <c r="D5" s="255"/>
      <c r="E5" s="255"/>
      <c r="F5" s="255"/>
      <c r="G5" s="256"/>
    </row>
    <row r="6" spans="1:8" s="10" customFormat="1" ht="30" customHeight="1" x14ac:dyDescent="0.3">
      <c r="A6" s="254" t="s">
        <v>201</v>
      </c>
      <c r="B6" s="255"/>
      <c r="C6" s="255"/>
      <c r="D6" s="255"/>
      <c r="E6" s="255"/>
      <c r="F6" s="255"/>
      <c r="G6" s="256"/>
    </row>
    <row r="7" spans="1:8" s="10" customFormat="1" ht="30" customHeight="1" x14ac:dyDescent="0.3">
      <c r="A7" s="254" t="s">
        <v>200</v>
      </c>
      <c r="B7" s="255"/>
      <c r="C7" s="255"/>
      <c r="D7" s="255"/>
      <c r="E7" s="255"/>
      <c r="F7" s="255"/>
      <c r="G7" s="256"/>
    </row>
    <row r="8" spans="1:8" s="10" customFormat="1" ht="30" customHeight="1" thickBot="1" x14ac:dyDescent="0.35">
      <c r="A8" s="273" t="s">
        <v>199</v>
      </c>
      <c r="B8" s="274"/>
      <c r="C8" s="274"/>
      <c r="D8" s="274"/>
      <c r="E8" s="274"/>
      <c r="F8" s="274"/>
      <c r="G8" s="275"/>
    </row>
    <row r="9" spans="1:8" ht="18" thickBot="1" x14ac:dyDescent="0.35">
      <c r="A9" s="276" t="s">
        <v>142</v>
      </c>
      <c r="B9" s="277"/>
      <c r="C9" s="277"/>
      <c r="D9" s="277"/>
      <c r="E9" s="277"/>
      <c r="F9" s="277"/>
      <c r="G9" s="278"/>
    </row>
    <row r="10" spans="1:8" s="4" customFormat="1" ht="43.8" thickBot="1" x14ac:dyDescent="0.35">
      <c r="A10" s="189" t="s">
        <v>1</v>
      </c>
      <c r="B10" s="190" t="s">
        <v>2</v>
      </c>
      <c r="C10" s="190" t="s">
        <v>3</v>
      </c>
      <c r="D10" s="190" t="s">
        <v>4</v>
      </c>
      <c r="E10" s="190" t="s">
        <v>5</v>
      </c>
      <c r="F10" s="190" t="s">
        <v>21</v>
      </c>
      <c r="G10" s="190" t="s">
        <v>22</v>
      </c>
      <c r="H10" s="10"/>
    </row>
    <row r="11" spans="1:8" s="11" customFormat="1" ht="126.75" customHeight="1" thickBot="1" x14ac:dyDescent="0.35">
      <c r="A11" s="202">
        <v>1.1000000000000001</v>
      </c>
      <c r="B11" s="201" t="s">
        <v>287</v>
      </c>
      <c r="C11" s="231" t="s">
        <v>225</v>
      </c>
      <c r="D11" s="202">
        <v>50</v>
      </c>
      <c r="E11" s="203"/>
      <c r="F11" s="210"/>
      <c r="G11" s="210"/>
      <c r="H11" s="5"/>
    </row>
    <row r="12" spans="1:8" ht="43.5" customHeight="1" thickBot="1" x14ac:dyDescent="0.35">
      <c r="A12" s="191"/>
      <c r="B12" s="265" t="s">
        <v>284</v>
      </c>
      <c r="C12" s="266"/>
      <c r="D12" s="266"/>
      <c r="E12" s="266"/>
      <c r="F12" s="266"/>
      <c r="G12" s="267"/>
    </row>
    <row r="13" spans="1:8" ht="43.8" thickBot="1" x14ac:dyDescent="0.35">
      <c r="A13" s="191"/>
      <c r="B13" s="204" t="s">
        <v>224</v>
      </c>
      <c r="C13" s="223" t="s">
        <v>223</v>
      </c>
      <c r="D13" s="308" t="s">
        <v>220</v>
      </c>
      <c r="E13" s="309"/>
      <c r="F13" s="192" t="s">
        <v>221</v>
      </c>
      <c r="G13" s="192" t="s">
        <v>222</v>
      </c>
    </row>
    <row r="14" spans="1:8" x14ac:dyDescent="0.3">
      <c r="A14" s="211"/>
      <c r="B14" s="80"/>
      <c r="C14" s="80"/>
      <c r="D14" s="310"/>
      <c r="E14" s="311"/>
      <c r="F14" s="85"/>
      <c r="G14" s="85"/>
      <c r="H14" s="5"/>
    </row>
    <row r="15" spans="1:8" x14ac:dyDescent="0.3">
      <c r="A15" s="211"/>
      <c r="B15" s="81"/>
      <c r="C15" s="80"/>
      <c r="D15" s="268"/>
      <c r="E15" s="269"/>
      <c r="F15" s="83"/>
      <c r="G15" s="83"/>
    </row>
    <row r="16" spans="1:8" x14ac:dyDescent="0.3">
      <c r="A16" s="211"/>
      <c r="B16" s="81"/>
      <c r="C16" s="80"/>
      <c r="D16" s="268"/>
      <c r="E16" s="269"/>
      <c r="F16" s="83"/>
      <c r="G16" s="83"/>
    </row>
    <row r="17" spans="1:8" x14ac:dyDescent="0.3">
      <c r="A17" s="211"/>
      <c r="B17" s="81"/>
      <c r="C17" s="80"/>
      <c r="D17" s="268"/>
      <c r="E17" s="269"/>
      <c r="F17" s="83"/>
      <c r="G17" s="83"/>
    </row>
    <row r="18" spans="1:8" x14ac:dyDescent="0.3">
      <c r="A18" s="211"/>
      <c r="B18" s="81"/>
      <c r="C18" s="80"/>
      <c r="D18" s="268"/>
      <c r="E18" s="269"/>
      <c r="F18" s="83"/>
      <c r="G18" s="83"/>
    </row>
    <row r="19" spans="1:8" x14ac:dyDescent="0.3">
      <c r="A19" s="211"/>
      <c r="B19" s="81"/>
      <c r="C19" s="80"/>
      <c r="D19" s="268"/>
      <c r="E19" s="269"/>
      <c r="F19" s="83"/>
      <c r="G19" s="83"/>
    </row>
    <row r="20" spans="1:8" x14ac:dyDescent="0.3">
      <c r="A20" s="211"/>
      <c r="B20" s="81"/>
      <c r="C20" s="80"/>
      <c r="D20" s="268"/>
      <c r="E20" s="269"/>
      <c r="F20" s="83"/>
      <c r="G20" s="83"/>
    </row>
    <row r="21" spans="1:8" x14ac:dyDescent="0.3">
      <c r="A21" s="211"/>
      <c r="B21" s="81"/>
      <c r="C21" s="80"/>
      <c r="D21" s="268"/>
      <c r="E21" s="269"/>
      <c r="F21" s="83"/>
      <c r="G21" s="83"/>
    </row>
    <row r="22" spans="1:8" x14ac:dyDescent="0.3">
      <c r="A22" s="211"/>
      <c r="B22" s="81"/>
      <c r="C22" s="80"/>
      <c r="D22" s="268"/>
      <c r="E22" s="269"/>
      <c r="F22" s="83"/>
      <c r="G22" s="83"/>
    </row>
    <row r="23" spans="1:8" ht="15" thickBot="1" x14ac:dyDescent="0.35">
      <c r="A23" s="211"/>
      <c r="B23" s="82"/>
      <c r="C23" s="80"/>
      <c r="D23" s="304"/>
      <c r="E23" s="305"/>
      <c r="F23" s="84"/>
      <c r="G23" s="84"/>
    </row>
    <row r="24" spans="1:8" s="29" customFormat="1" ht="43.8" thickBot="1" x14ac:dyDescent="0.35">
      <c r="A24" s="189" t="s">
        <v>1</v>
      </c>
      <c r="B24" s="190" t="s">
        <v>2</v>
      </c>
      <c r="C24" s="190" t="s">
        <v>3</v>
      </c>
      <c r="D24" s="193" t="s">
        <v>4</v>
      </c>
      <c r="E24" s="189" t="s">
        <v>5</v>
      </c>
      <c r="F24" s="190" t="s">
        <v>21</v>
      </c>
      <c r="G24" s="190" t="s">
        <v>22</v>
      </c>
      <c r="H24" s="157"/>
    </row>
    <row r="25" spans="1:8" s="29" customFormat="1" ht="351" customHeight="1" x14ac:dyDescent="0.3">
      <c r="A25" s="257">
        <v>1.2</v>
      </c>
      <c r="B25" s="252" t="s">
        <v>288</v>
      </c>
      <c r="C25" s="250" t="s">
        <v>290</v>
      </c>
      <c r="D25" s="259">
        <v>80</v>
      </c>
      <c r="E25" s="261"/>
      <c r="F25" s="263"/>
      <c r="G25" s="263"/>
      <c r="H25" s="157"/>
    </row>
    <row r="26" spans="1:8" s="29" customFormat="1" ht="285" customHeight="1" thickBot="1" x14ac:dyDescent="0.35">
      <c r="A26" s="258"/>
      <c r="B26" s="253"/>
      <c r="C26" s="251"/>
      <c r="D26" s="260"/>
      <c r="E26" s="262"/>
      <c r="F26" s="264"/>
      <c r="G26" s="264"/>
      <c r="H26" s="157"/>
    </row>
    <row r="27" spans="1:8" s="29" customFormat="1" ht="60.75" customHeight="1" x14ac:dyDescent="0.3">
      <c r="A27" s="279" t="s">
        <v>250</v>
      </c>
      <c r="B27" s="280"/>
      <c r="C27" s="280"/>
      <c r="D27" s="280"/>
      <c r="E27" s="280"/>
      <c r="F27" s="280"/>
      <c r="G27" s="281"/>
      <c r="H27" s="157"/>
    </row>
    <row r="28" spans="1:8" s="29" customFormat="1" ht="71.25" customHeight="1" thickBot="1" x14ac:dyDescent="0.35">
      <c r="A28" s="285"/>
      <c r="B28" s="286"/>
      <c r="C28" s="286"/>
      <c r="D28" s="286"/>
      <c r="E28" s="286"/>
      <c r="F28" s="286"/>
      <c r="G28" s="287"/>
      <c r="H28" s="157"/>
    </row>
    <row r="29" spans="1:8" s="29" customFormat="1" ht="40.5" customHeight="1" x14ac:dyDescent="0.3">
      <c r="A29" s="279" t="s">
        <v>249</v>
      </c>
      <c r="B29" s="280"/>
      <c r="C29" s="280"/>
      <c r="D29" s="280"/>
      <c r="E29" s="280"/>
      <c r="F29" s="280"/>
      <c r="G29" s="281"/>
      <c r="H29" s="157"/>
    </row>
    <row r="30" spans="1:8" s="29" customFormat="1" ht="61.5" customHeight="1" thickBot="1" x14ac:dyDescent="0.35">
      <c r="A30" s="285"/>
      <c r="B30" s="286"/>
      <c r="C30" s="286"/>
      <c r="D30" s="286"/>
      <c r="E30" s="286"/>
      <c r="F30" s="286"/>
      <c r="G30" s="287"/>
      <c r="H30" s="157"/>
    </row>
    <row r="31" spans="1:8" s="29" customFormat="1" ht="48.75" customHeight="1" thickBot="1" x14ac:dyDescent="0.35">
      <c r="A31" s="288" t="s">
        <v>272</v>
      </c>
      <c r="B31" s="289"/>
      <c r="C31" s="289"/>
      <c r="D31" s="289"/>
      <c r="E31" s="289"/>
      <c r="F31" s="289"/>
      <c r="G31" s="290"/>
      <c r="H31" s="157"/>
    </row>
    <row r="32" spans="1:8" s="29" customFormat="1" ht="69" customHeight="1" thickBot="1" x14ac:dyDescent="0.35">
      <c r="A32" s="285"/>
      <c r="B32" s="286"/>
      <c r="C32" s="286"/>
      <c r="D32" s="286"/>
      <c r="E32" s="286"/>
      <c r="F32" s="286"/>
      <c r="G32" s="287"/>
      <c r="H32" s="157"/>
    </row>
    <row r="33" spans="1:8" ht="51" customHeight="1" x14ac:dyDescent="0.3">
      <c r="A33" s="282" t="s">
        <v>273</v>
      </c>
      <c r="B33" s="283"/>
      <c r="C33" s="283"/>
      <c r="D33" s="283"/>
      <c r="E33" s="283"/>
      <c r="F33" s="283"/>
      <c r="G33" s="284"/>
    </row>
    <row r="34" spans="1:8" ht="63" customHeight="1" thickBot="1" x14ac:dyDescent="0.35">
      <c r="A34" s="285"/>
      <c r="B34" s="286"/>
      <c r="C34" s="286"/>
      <c r="D34" s="286"/>
      <c r="E34" s="286"/>
      <c r="F34" s="286"/>
      <c r="G34" s="287"/>
    </row>
    <row r="35" spans="1:8" ht="43.8" thickBot="1" x14ac:dyDescent="0.35">
      <c r="A35" s="189" t="s">
        <v>1</v>
      </c>
      <c r="B35" s="190" t="s">
        <v>2</v>
      </c>
      <c r="C35" s="190" t="s">
        <v>3</v>
      </c>
      <c r="D35" s="193" t="s">
        <v>4</v>
      </c>
      <c r="E35" s="189" t="s">
        <v>5</v>
      </c>
      <c r="F35" s="190" t="s">
        <v>21</v>
      </c>
      <c r="G35" s="190" t="s">
        <v>22</v>
      </c>
    </row>
    <row r="36" spans="1:8" ht="210.75" customHeight="1" x14ac:dyDescent="0.3">
      <c r="A36" s="259">
        <v>1.3</v>
      </c>
      <c r="B36" s="252" t="s">
        <v>289</v>
      </c>
      <c r="C36" s="250" t="s">
        <v>291</v>
      </c>
      <c r="D36" s="259">
        <v>80</v>
      </c>
      <c r="E36" s="261"/>
      <c r="F36" s="263"/>
      <c r="G36" s="263"/>
    </row>
    <row r="37" spans="1:8" ht="408.9" customHeight="1" thickBot="1" x14ac:dyDescent="0.35">
      <c r="A37" s="260"/>
      <c r="B37" s="253"/>
      <c r="C37" s="251"/>
      <c r="D37" s="260"/>
      <c r="E37" s="262"/>
      <c r="F37" s="264"/>
      <c r="G37" s="264"/>
      <c r="H37" s="5"/>
    </row>
    <row r="38" spans="1:8" ht="66" customHeight="1" x14ac:dyDescent="0.3">
      <c r="A38" s="282" t="s">
        <v>274</v>
      </c>
      <c r="B38" s="283"/>
      <c r="C38" s="283"/>
      <c r="D38" s="283"/>
      <c r="E38" s="283"/>
      <c r="F38" s="283"/>
      <c r="G38" s="284"/>
    </row>
    <row r="39" spans="1:8" ht="50.25" customHeight="1" thickBot="1" x14ac:dyDescent="0.35">
      <c r="A39" s="285"/>
      <c r="B39" s="286"/>
      <c r="C39" s="286"/>
      <c r="D39" s="286"/>
      <c r="E39" s="286"/>
      <c r="F39" s="286"/>
      <c r="G39" s="287"/>
    </row>
    <row r="40" spans="1:8" ht="34.5" customHeight="1" x14ac:dyDescent="0.3">
      <c r="A40" s="282" t="s">
        <v>275</v>
      </c>
      <c r="B40" s="283"/>
      <c r="C40" s="283"/>
      <c r="D40" s="283"/>
      <c r="E40" s="283"/>
      <c r="F40" s="283"/>
      <c r="G40" s="284"/>
    </row>
    <row r="41" spans="1:8" ht="61.5" customHeight="1" thickBot="1" x14ac:dyDescent="0.35">
      <c r="A41" s="285"/>
      <c r="B41" s="286"/>
      <c r="C41" s="286"/>
      <c r="D41" s="286"/>
      <c r="E41" s="286"/>
      <c r="F41" s="286"/>
      <c r="G41" s="287"/>
    </row>
    <row r="42" spans="1:8" ht="35.25" customHeight="1" x14ac:dyDescent="0.3">
      <c r="A42" s="282" t="s">
        <v>276</v>
      </c>
      <c r="B42" s="283"/>
      <c r="C42" s="283"/>
      <c r="D42" s="283"/>
      <c r="E42" s="283"/>
      <c r="F42" s="283"/>
      <c r="G42" s="284"/>
    </row>
    <row r="43" spans="1:8" ht="65.25" customHeight="1" thickBot="1" x14ac:dyDescent="0.35">
      <c r="A43" s="285"/>
      <c r="B43" s="286"/>
      <c r="C43" s="286"/>
      <c r="D43" s="286"/>
      <c r="E43" s="286"/>
      <c r="F43" s="286"/>
      <c r="G43" s="287"/>
    </row>
    <row r="44" spans="1:8" ht="49.5" customHeight="1" x14ac:dyDescent="0.3">
      <c r="A44" s="270" t="s">
        <v>277</v>
      </c>
      <c r="B44" s="271"/>
      <c r="C44" s="271"/>
      <c r="D44" s="271"/>
      <c r="E44" s="271"/>
      <c r="F44" s="271"/>
      <c r="G44" s="272"/>
    </row>
    <row r="45" spans="1:8" ht="50.25" customHeight="1" thickBot="1" x14ac:dyDescent="0.35">
      <c r="A45" s="285"/>
      <c r="B45" s="302"/>
      <c r="C45" s="302"/>
      <c r="D45" s="302"/>
      <c r="E45" s="302"/>
      <c r="F45" s="302"/>
      <c r="G45" s="303"/>
    </row>
    <row r="46" spans="1:8" x14ac:dyDescent="0.3">
      <c r="A46" s="161"/>
      <c r="B46" s="162"/>
      <c r="C46" s="163"/>
      <c r="D46" s="163"/>
      <c r="E46" s="163"/>
      <c r="F46" s="161"/>
      <c r="G46" s="161"/>
    </row>
    <row r="47" spans="1:8" x14ac:dyDescent="0.3">
      <c r="D47" s="198">
        <v>210</v>
      </c>
      <c r="E47" s="194">
        <f>E11+E25+E36</f>
        <v>0</v>
      </c>
      <c r="F47" s="195">
        <f>F11+F25+F36</f>
        <v>0</v>
      </c>
      <c r="G47" s="196">
        <f>G11+G25+G36</f>
        <v>0</v>
      </c>
    </row>
  </sheetData>
  <mergeCells count="52">
    <mergeCell ref="A41:G41"/>
    <mergeCell ref="D22:E22"/>
    <mergeCell ref="D23:E23"/>
    <mergeCell ref="A32:G32"/>
    <mergeCell ref="A1:G1"/>
    <mergeCell ref="D13:E13"/>
    <mergeCell ref="D14:E14"/>
    <mergeCell ref="D15:E15"/>
    <mergeCell ref="D16:E16"/>
    <mergeCell ref="D17:E17"/>
    <mergeCell ref="G36:G37"/>
    <mergeCell ref="D19:E19"/>
    <mergeCell ref="D20:E20"/>
    <mergeCell ref="D21:E21"/>
    <mergeCell ref="A45:G45"/>
    <mergeCell ref="A33:G33"/>
    <mergeCell ref="A34:G34"/>
    <mergeCell ref="A38:G38"/>
    <mergeCell ref="A39:G39"/>
    <mergeCell ref="A40:G40"/>
    <mergeCell ref="C36:C37"/>
    <mergeCell ref="B36:B37"/>
    <mergeCell ref="A36:A37"/>
    <mergeCell ref="D36:D37"/>
    <mergeCell ref="E36:E37"/>
    <mergeCell ref="F36:F37"/>
    <mergeCell ref="A2:B2"/>
    <mergeCell ref="A5:G5"/>
    <mergeCell ref="C2:G2"/>
    <mergeCell ref="A3:G3"/>
    <mergeCell ref="A4:G4"/>
    <mergeCell ref="A6:G6"/>
    <mergeCell ref="A44:G44"/>
    <mergeCell ref="A8:G8"/>
    <mergeCell ref="A9:G9"/>
    <mergeCell ref="A27:G27"/>
    <mergeCell ref="A42:G42"/>
    <mergeCell ref="A43:G43"/>
    <mergeCell ref="A28:G28"/>
    <mergeCell ref="A29:G29"/>
    <mergeCell ref="A30:G30"/>
    <mergeCell ref="A31:G31"/>
    <mergeCell ref="C25:C26"/>
    <mergeCell ref="B25:B26"/>
    <mergeCell ref="A7:G7"/>
    <mergeCell ref="A25:A26"/>
    <mergeCell ref="D25:D26"/>
    <mergeCell ref="E25:E26"/>
    <mergeCell ref="F25:F26"/>
    <mergeCell ref="B12:G12"/>
    <mergeCell ref="G25:G26"/>
    <mergeCell ref="D18:E18"/>
  </mergeCells>
  <dataValidations count="2">
    <dataValidation type="list" allowBlank="1" showInputMessage="1" showErrorMessage="1" promptTitle="Choose Yes or No" sqref="F14:G23 F46:G46">
      <formula1>"Yes, No"</formula1>
    </dataValidation>
    <dataValidation allowBlank="1" showErrorMessage="1" sqref="B12:B23 B46"/>
  </dataValidations>
  <printOptions horizontalCentered="1"/>
  <pageMargins left="0.17" right="0.17" top="0.25" bottom="0.25" header="0" footer="0"/>
  <pageSetup scale="80" fitToHeight="10" orientation="landscape" r:id="rId1"/>
  <headerFooter>
    <oddFooter>&amp;R&amp;10&amp;A - Page &amp;P of &amp;N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topLeftCell="A4" zoomScale="90" zoomScaleNormal="90" workbookViewId="0">
      <selection activeCell="C5" sqref="C5:C6"/>
    </sheetView>
  </sheetViews>
  <sheetFormatPr defaultRowHeight="14.4" x14ac:dyDescent="0.3"/>
  <cols>
    <col min="1" max="1" width="8.33203125" style="7" customWidth="1"/>
    <col min="2" max="2" width="36.33203125" style="7" customWidth="1"/>
    <col min="3" max="3" width="36.33203125" style="32" customWidth="1"/>
    <col min="4" max="7" width="11.88671875" style="32" customWidth="1"/>
    <col min="8" max="8" width="30" style="5" customWidth="1"/>
    <col min="9" max="16384" width="8.88671875" style="32"/>
  </cols>
  <sheetData>
    <row r="1" spans="1:8" ht="39" customHeight="1" thickBot="1" x14ac:dyDescent="0.35">
      <c r="A1" s="359" t="s">
        <v>239</v>
      </c>
      <c r="B1" s="360"/>
      <c r="C1" s="360"/>
      <c r="D1" s="360"/>
      <c r="E1" s="360"/>
      <c r="F1" s="360"/>
      <c r="G1" s="361"/>
    </row>
    <row r="2" spans="1:8" ht="18.600000000000001" thickBot="1" x14ac:dyDescent="0.35">
      <c r="A2" s="320" t="s">
        <v>0</v>
      </c>
      <c r="B2" s="321"/>
      <c r="C2" s="346">
        <f>'Attachment A'!B3</f>
        <v>0</v>
      </c>
      <c r="D2" s="347"/>
      <c r="E2" s="347"/>
      <c r="F2" s="347"/>
      <c r="G2" s="348"/>
    </row>
    <row r="3" spans="1:8" ht="18" thickBot="1" x14ac:dyDescent="0.35">
      <c r="A3" s="362" t="s">
        <v>144</v>
      </c>
      <c r="B3" s="363"/>
      <c r="C3" s="363"/>
      <c r="D3" s="363"/>
      <c r="E3" s="363"/>
      <c r="F3" s="363"/>
      <c r="G3" s="364"/>
    </row>
    <row r="4" spans="1:8" ht="43.8" thickBot="1" x14ac:dyDescent="0.35">
      <c r="A4" s="78" t="s">
        <v>1</v>
      </c>
      <c r="B4" s="215" t="s">
        <v>2</v>
      </c>
      <c r="C4" s="215" t="s">
        <v>3</v>
      </c>
      <c r="D4" s="215" t="s">
        <v>4</v>
      </c>
      <c r="E4" s="215" t="s">
        <v>5</v>
      </c>
      <c r="F4" s="215" t="s">
        <v>21</v>
      </c>
      <c r="G4" s="215" t="s">
        <v>22</v>
      </c>
    </row>
    <row r="5" spans="1:8" ht="231.75" customHeight="1" x14ac:dyDescent="0.3">
      <c r="A5" s="314">
        <v>2.1</v>
      </c>
      <c r="B5" s="123" t="s">
        <v>219</v>
      </c>
      <c r="C5" s="316" t="s">
        <v>255</v>
      </c>
      <c r="D5" s="353" t="s">
        <v>87</v>
      </c>
      <c r="E5" s="261"/>
      <c r="F5" s="355"/>
      <c r="G5" s="357"/>
    </row>
    <row r="6" spans="1:8" ht="294.75" customHeight="1" thickBot="1" x14ac:dyDescent="0.35">
      <c r="A6" s="315"/>
      <c r="B6" s="164" t="s">
        <v>292</v>
      </c>
      <c r="C6" s="317"/>
      <c r="D6" s="354"/>
      <c r="E6" s="262"/>
      <c r="F6" s="356"/>
      <c r="G6" s="358"/>
    </row>
    <row r="7" spans="1:8" s="29" customFormat="1" ht="46.5" customHeight="1" thickBot="1" x14ac:dyDescent="0.35">
      <c r="A7" s="341" t="s">
        <v>206</v>
      </c>
      <c r="B7" s="342"/>
      <c r="C7" s="342"/>
      <c r="D7" s="342"/>
      <c r="E7" s="342"/>
      <c r="F7" s="342"/>
      <c r="G7" s="342"/>
      <c r="H7" s="225"/>
    </row>
    <row r="8" spans="1:8" s="29" customFormat="1" ht="36.6" x14ac:dyDescent="0.3">
      <c r="A8" s="349" t="s">
        <v>151</v>
      </c>
      <c r="B8" s="350"/>
      <c r="C8" s="343" t="s">
        <v>251</v>
      </c>
      <c r="D8" s="345" t="s">
        <v>20</v>
      </c>
      <c r="E8" s="65" t="s">
        <v>256</v>
      </c>
      <c r="F8" s="17" t="s">
        <v>19</v>
      </c>
      <c r="G8" s="345" t="s">
        <v>18</v>
      </c>
      <c r="H8" s="225"/>
    </row>
    <row r="9" spans="1:8" s="29" customFormat="1" ht="37.200000000000003" thickBot="1" x14ac:dyDescent="0.35">
      <c r="A9" s="351"/>
      <c r="B9" s="352"/>
      <c r="C9" s="344"/>
      <c r="D9" s="344"/>
      <c r="E9" s="18" t="s">
        <v>152</v>
      </c>
      <c r="F9" s="212" t="s">
        <v>23</v>
      </c>
      <c r="G9" s="344"/>
      <c r="H9" s="225"/>
    </row>
    <row r="10" spans="1:8" s="29" customFormat="1" x14ac:dyDescent="0.3">
      <c r="A10" s="326"/>
      <c r="B10" s="327"/>
      <c r="C10" s="335"/>
      <c r="D10" s="335"/>
      <c r="E10" s="87"/>
      <c r="F10" s="87"/>
      <c r="G10" s="322"/>
      <c r="H10" s="225"/>
    </row>
    <row r="11" spans="1:8" s="29" customFormat="1" ht="15" thickBot="1" x14ac:dyDescent="0.35">
      <c r="A11" s="328"/>
      <c r="B11" s="329"/>
      <c r="C11" s="336"/>
      <c r="D11" s="336"/>
      <c r="E11" s="88"/>
      <c r="F11" s="89"/>
      <c r="G11" s="323"/>
      <c r="H11" s="225"/>
    </row>
    <row r="12" spans="1:8" s="29" customFormat="1" x14ac:dyDescent="0.3">
      <c r="A12" s="326"/>
      <c r="B12" s="327"/>
      <c r="C12" s="335"/>
      <c r="D12" s="335"/>
      <c r="E12" s="87"/>
      <c r="F12" s="87"/>
      <c r="G12" s="322"/>
      <c r="H12" s="225"/>
    </row>
    <row r="13" spans="1:8" s="29" customFormat="1" ht="15" thickBot="1" x14ac:dyDescent="0.35">
      <c r="A13" s="328"/>
      <c r="B13" s="329"/>
      <c r="C13" s="336"/>
      <c r="D13" s="336"/>
      <c r="E13" s="88"/>
      <c r="F13" s="89"/>
      <c r="G13" s="323"/>
      <c r="H13" s="225"/>
    </row>
    <row r="14" spans="1:8" s="29" customFormat="1" x14ac:dyDescent="0.3">
      <c r="A14" s="326"/>
      <c r="B14" s="327"/>
      <c r="C14" s="335"/>
      <c r="D14" s="335"/>
      <c r="E14" s="87"/>
      <c r="F14" s="87"/>
      <c r="G14" s="322"/>
      <c r="H14" s="225"/>
    </row>
    <row r="15" spans="1:8" s="29" customFormat="1" ht="15" thickBot="1" x14ac:dyDescent="0.35">
      <c r="A15" s="328"/>
      <c r="B15" s="329"/>
      <c r="C15" s="336"/>
      <c r="D15" s="336"/>
      <c r="E15" s="88"/>
      <c r="F15" s="89"/>
      <c r="G15" s="323"/>
      <c r="H15" s="225"/>
    </row>
    <row r="16" spans="1:8" s="29" customFormat="1" x14ac:dyDescent="0.3">
      <c r="A16" s="326"/>
      <c r="B16" s="327"/>
      <c r="C16" s="335"/>
      <c r="D16" s="335"/>
      <c r="E16" s="87"/>
      <c r="F16" s="87"/>
      <c r="G16" s="322"/>
      <c r="H16" s="225"/>
    </row>
    <row r="17" spans="1:8" s="29" customFormat="1" ht="15" thickBot="1" x14ac:dyDescent="0.35">
      <c r="A17" s="328"/>
      <c r="B17" s="329"/>
      <c r="C17" s="336"/>
      <c r="D17" s="336"/>
      <c r="E17" s="88"/>
      <c r="F17" s="89"/>
      <c r="G17" s="323"/>
      <c r="H17" s="225"/>
    </row>
    <row r="18" spans="1:8" s="29" customFormat="1" x14ac:dyDescent="0.3">
      <c r="A18" s="326"/>
      <c r="B18" s="327"/>
      <c r="C18" s="335"/>
      <c r="D18" s="335"/>
      <c r="E18" s="87"/>
      <c r="F18" s="87"/>
      <c r="G18" s="322"/>
      <c r="H18" s="225"/>
    </row>
    <row r="19" spans="1:8" s="29" customFormat="1" ht="15" thickBot="1" x14ac:dyDescent="0.35">
      <c r="A19" s="328"/>
      <c r="B19" s="329"/>
      <c r="C19" s="336"/>
      <c r="D19" s="336"/>
      <c r="E19" s="88"/>
      <c r="F19" s="89"/>
      <c r="G19" s="323"/>
      <c r="H19" s="225"/>
    </row>
    <row r="20" spans="1:8" s="29" customFormat="1" x14ac:dyDescent="0.3">
      <c r="A20" s="326"/>
      <c r="B20" s="327"/>
      <c r="C20" s="335"/>
      <c r="D20" s="335"/>
      <c r="E20" s="87"/>
      <c r="F20" s="87"/>
      <c r="G20" s="322"/>
      <c r="H20" s="225"/>
    </row>
    <row r="21" spans="1:8" s="29" customFormat="1" ht="15" thickBot="1" x14ac:dyDescent="0.35">
      <c r="A21" s="328"/>
      <c r="B21" s="329"/>
      <c r="C21" s="336"/>
      <c r="D21" s="336"/>
      <c r="E21" s="88"/>
      <c r="F21" s="89"/>
      <c r="G21" s="323"/>
      <c r="H21" s="225"/>
    </row>
    <row r="22" spans="1:8" s="29" customFormat="1" x14ac:dyDescent="0.3">
      <c r="A22" s="326"/>
      <c r="B22" s="327"/>
      <c r="C22" s="335"/>
      <c r="D22" s="335"/>
      <c r="E22" s="87"/>
      <c r="F22" s="87"/>
      <c r="G22" s="322"/>
      <c r="H22" s="225"/>
    </row>
    <row r="23" spans="1:8" s="29" customFormat="1" ht="15" thickBot="1" x14ac:dyDescent="0.35">
      <c r="A23" s="328"/>
      <c r="B23" s="329"/>
      <c r="C23" s="336"/>
      <c r="D23" s="336"/>
      <c r="E23" s="88"/>
      <c r="F23" s="89"/>
      <c r="G23" s="323"/>
      <c r="H23" s="225"/>
    </row>
    <row r="24" spans="1:8" s="29" customFormat="1" x14ac:dyDescent="0.3">
      <c r="A24" s="326"/>
      <c r="B24" s="327"/>
      <c r="C24" s="335"/>
      <c r="D24" s="335"/>
      <c r="E24" s="87"/>
      <c r="F24" s="87"/>
      <c r="G24" s="322"/>
      <c r="H24" s="225"/>
    </row>
    <row r="25" spans="1:8" s="29" customFormat="1" ht="15" thickBot="1" x14ac:dyDescent="0.35">
      <c r="A25" s="328"/>
      <c r="B25" s="329"/>
      <c r="C25" s="336"/>
      <c r="D25" s="336"/>
      <c r="E25" s="88"/>
      <c r="F25" s="89"/>
      <c r="G25" s="323"/>
      <c r="H25" s="225"/>
    </row>
    <row r="26" spans="1:8" s="29" customFormat="1" x14ac:dyDescent="0.3">
      <c r="A26" s="326"/>
      <c r="B26" s="327"/>
      <c r="C26" s="335"/>
      <c r="D26" s="335"/>
      <c r="E26" s="87"/>
      <c r="F26" s="87"/>
      <c r="G26" s="322"/>
      <c r="H26" s="225"/>
    </row>
    <row r="27" spans="1:8" s="29" customFormat="1" ht="15" thickBot="1" x14ac:dyDescent="0.35">
      <c r="A27" s="328"/>
      <c r="B27" s="329"/>
      <c r="C27" s="336"/>
      <c r="D27" s="336"/>
      <c r="E27" s="88"/>
      <c r="F27" s="89"/>
      <c r="G27" s="323"/>
      <c r="H27" s="225"/>
    </row>
    <row r="28" spans="1:8" s="29" customFormat="1" x14ac:dyDescent="0.3">
      <c r="A28" s="326"/>
      <c r="B28" s="327"/>
      <c r="C28" s="335"/>
      <c r="D28" s="335"/>
      <c r="E28" s="87"/>
      <c r="F28" s="87"/>
      <c r="G28" s="322"/>
      <c r="H28" s="225"/>
    </row>
    <row r="29" spans="1:8" s="29" customFormat="1" ht="15" thickBot="1" x14ac:dyDescent="0.35">
      <c r="A29" s="328"/>
      <c r="B29" s="329"/>
      <c r="C29" s="336"/>
      <c r="D29" s="336"/>
      <c r="E29" s="88"/>
      <c r="F29" s="89"/>
      <c r="G29" s="323"/>
      <c r="H29" s="225"/>
    </row>
    <row r="30" spans="1:8" s="4" customFormat="1" ht="43.8" thickBot="1" x14ac:dyDescent="0.35">
      <c r="A30" s="78" t="s">
        <v>1</v>
      </c>
      <c r="B30" s="215" t="s">
        <v>110</v>
      </c>
      <c r="C30" s="215" t="s">
        <v>3</v>
      </c>
      <c r="D30" s="215" t="s">
        <v>4</v>
      </c>
      <c r="E30" s="215" t="s">
        <v>5</v>
      </c>
      <c r="F30" s="215" t="s">
        <v>21</v>
      </c>
      <c r="G30" s="215" t="s">
        <v>22</v>
      </c>
      <c r="H30" s="5"/>
    </row>
    <row r="31" spans="1:8" ht="120.75" customHeight="1" x14ac:dyDescent="0.3">
      <c r="A31" s="333">
        <v>2.2000000000000002</v>
      </c>
      <c r="B31" s="6" t="s">
        <v>153</v>
      </c>
      <c r="C31" s="340" t="s">
        <v>217</v>
      </c>
      <c r="D31" s="333" t="s">
        <v>87</v>
      </c>
      <c r="E31" s="334"/>
      <c r="F31" s="330"/>
      <c r="G31" s="330"/>
    </row>
    <row r="32" spans="1:8" ht="43.2" x14ac:dyDescent="0.3">
      <c r="A32" s="333"/>
      <c r="B32" s="86" t="s">
        <v>205</v>
      </c>
      <c r="C32" s="340"/>
      <c r="D32" s="333"/>
      <c r="E32" s="334"/>
      <c r="F32" s="330"/>
      <c r="G32" s="330"/>
    </row>
    <row r="33" spans="1:7" ht="76.95" customHeight="1" thickBot="1" x14ac:dyDescent="0.35">
      <c r="A33" s="315"/>
      <c r="B33" s="12"/>
      <c r="C33" s="317"/>
      <c r="D33" s="315"/>
      <c r="E33" s="262"/>
      <c r="F33" s="331"/>
      <c r="G33" s="331"/>
    </row>
    <row r="34" spans="1:7" ht="153.75" customHeight="1" x14ac:dyDescent="0.3">
      <c r="A34" s="314">
        <v>2.2999999999999998</v>
      </c>
      <c r="B34" s="16" t="s">
        <v>252</v>
      </c>
      <c r="C34" s="316" t="s">
        <v>218</v>
      </c>
      <c r="D34" s="314" t="s">
        <v>87</v>
      </c>
      <c r="E34" s="337"/>
      <c r="F34" s="332"/>
      <c r="G34" s="332"/>
    </row>
    <row r="35" spans="1:7" ht="28.8" x14ac:dyDescent="0.3">
      <c r="A35" s="333"/>
      <c r="B35" s="3" t="s">
        <v>204</v>
      </c>
      <c r="C35" s="340"/>
      <c r="D35" s="333"/>
      <c r="E35" s="338"/>
      <c r="F35" s="330"/>
      <c r="G35" s="330"/>
    </row>
    <row r="36" spans="1:7" x14ac:dyDescent="0.3">
      <c r="A36" s="333"/>
      <c r="B36" s="13"/>
      <c r="C36" s="340"/>
      <c r="D36" s="333"/>
      <c r="E36" s="338"/>
      <c r="F36" s="330"/>
      <c r="G36" s="330"/>
    </row>
    <row r="37" spans="1:7" ht="43.2" x14ac:dyDescent="0.3">
      <c r="A37" s="333"/>
      <c r="B37" s="3" t="s">
        <v>7</v>
      </c>
      <c r="C37" s="340"/>
      <c r="D37" s="333"/>
      <c r="E37" s="338"/>
      <c r="F37" s="330"/>
      <c r="G37" s="330"/>
    </row>
    <row r="38" spans="1:7" ht="28.8" x14ac:dyDescent="0.3">
      <c r="A38" s="333"/>
      <c r="B38" s="3" t="s">
        <v>204</v>
      </c>
      <c r="C38" s="340"/>
      <c r="D38" s="333"/>
      <c r="E38" s="338"/>
      <c r="F38" s="330"/>
      <c r="G38" s="330"/>
    </row>
    <row r="39" spans="1:7" ht="17.399999999999999" customHeight="1" thickBot="1" x14ac:dyDescent="0.35">
      <c r="A39" s="315"/>
      <c r="B39" s="150"/>
      <c r="C39" s="317"/>
      <c r="D39" s="315"/>
      <c r="E39" s="339"/>
      <c r="F39" s="331"/>
      <c r="G39" s="331"/>
    </row>
    <row r="40" spans="1:7" ht="123" customHeight="1" thickBot="1" x14ac:dyDescent="0.35">
      <c r="A40" s="205">
        <v>2.4</v>
      </c>
      <c r="B40" s="16" t="s">
        <v>186</v>
      </c>
      <c r="C40" s="16" t="s">
        <v>203</v>
      </c>
      <c r="D40" s="205" t="s">
        <v>87</v>
      </c>
      <c r="E40" s="77"/>
      <c r="F40" s="76"/>
      <c r="G40" s="145"/>
    </row>
    <row r="41" spans="1:7" ht="28.2" thickBot="1" x14ac:dyDescent="0.35">
      <c r="A41" s="209" t="s">
        <v>99</v>
      </c>
      <c r="B41" s="209" t="s">
        <v>100</v>
      </c>
      <c r="C41" s="209" t="s">
        <v>101</v>
      </c>
      <c r="D41" s="324" t="s">
        <v>102</v>
      </c>
      <c r="E41" s="324"/>
      <c r="F41" s="324"/>
      <c r="G41" s="209" t="s">
        <v>103</v>
      </c>
    </row>
    <row r="42" spans="1:7" ht="27.75" customHeight="1" thickBot="1" x14ac:dyDescent="0.35">
      <c r="A42" s="100"/>
      <c r="B42" s="101"/>
      <c r="C42" s="101"/>
      <c r="D42" s="325"/>
      <c r="E42" s="325"/>
      <c r="F42" s="325"/>
      <c r="G42" s="102"/>
    </row>
    <row r="43" spans="1:7" ht="43.8" thickBot="1" x14ac:dyDescent="0.35">
      <c r="A43" s="78" t="s">
        <v>1</v>
      </c>
      <c r="B43" s="215" t="s">
        <v>2</v>
      </c>
      <c r="C43" s="215" t="s">
        <v>3</v>
      </c>
      <c r="D43" s="214" t="s">
        <v>4</v>
      </c>
      <c r="E43" s="78" t="s">
        <v>5</v>
      </c>
      <c r="F43" s="215" t="s">
        <v>21</v>
      </c>
      <c r="G43" s="215" t="s">
        <v>22</v>
      </c>
    </row>
    <row r="44" spans="1:7" ht="15" customHeight="1" x14ac:dyDescent="0.3">
      <c r="A44" s="314">
        <v>2.5</v>
      </c>
      <c r="B44" s="316" t="s">
        <v>112</v>
      </c>
      <c r="C44" s="216" t="s">
        <v>104</v>
      </c>
      <c r="D44" s="314" t="s">
        <v>87</v>
      </c>
      <c r="E44" s="261"/>
      <c r="F44" s="263"/>
      <c r="G44" s="263"/>
    </row>
    <row r="45" spans="1:7" ht="155.25" customHeight="1" thickBot="1" x14ac:dyDescent="0.35">
      <c r="A45" s="315"/>
      <c r="B45" s="317"/>
      <c r="C45" s="207" t="s">
        <v>202</v>
      </c>
      <c r="D45" s="315"/>
      <c r="E45" s="262"/>
      <c r="F45" s="264"/>
      <c r="G45" s="264"/>
    </row>
    <row r="46" spans="1:7" ht="69.599999999999994" thickBot="1" x14ac:dyDescent="0.35">
      <c r="A46" s="103" t="s">
        <v>105</v>
      </c>
      <c r="B46" s="104" t="s">
        <v>106</v>
      </c>
      <c r="C46" s="208" t="s">
        <v>111</v>
      </c>
      <c r="D46" s="208" t="s">
        <v>107</v>
      </c>
      <c r="E46" s="318" t="s">
        <v>108</v>
      </c>
      <c r="F46" s="318"/>
      <c r="G46" s="158" t="s">
        <v>109</v>
      </c>
    </row>
    <row r="47" spans="1:7" x14ac:dyDescent="0.3">
      <c r="A47" s="105"/>
      <c r="B47" s="106"/>
      <c r="C47" s="106"/>
      <c r="D47" s="106"/>
      <c r="E47" s="319"/>
      <c r="F47" s="319"/>
      <c r="G47" s="107"/>
    </row>
    <row r="48" spans="1:7" x14ac:dyDescent="0.3">
      <c r="A48" s="114"/>
      <c r="B48" s="115"/>
      <c r="C48" s="115"/>
      <c r="D48" s="115"/>
      <c r="E48" s="312"/>
      <c r="F48" s="312"/>
      <c r="G48" s="116"/>
    </row>
    <row r="49" spans="1:7" x14ac:dyDescent="0.3">
      <c r="A49" s="114"/>
      <c r="B49" s="115"/>
      <c r="C49" s="115"/>
      <c r="D49" s="115"/>
      <c r="E49" s="312"/>
      <c r="F49" s="312"/>
      <c r="G49" s="116"/>
    </row>
    <row r="50" spans="1:7" x14ac:dyDescent="0.3">
      <c r="A50" s="114"/>
      <c r="B50" s="115"/>
      <c r="C50" s="115"/>
      <c r="D50" s="115"/>
      <c r="E50" s="312"/>
      <c r="F50" s="312"/>
      <c r="G50" s="116"/>
    </row>
    <row r="51" spans="1:7" x14ac:dyDescent="0.3">
      <c r="A51" s="114"/>
      <c r="B51" s="115"/>
      <c r="C51" s="115"/>
      <c r="D51" s="115"/>
      <c r="E51" s="312"/>
      <c r="F51" s="312"/>
      <c r="G51" s="116"/>
    </row>
    <row r="52" spans="1:7" ht="17.25" customHeight="1" x14ac:dyDescent="0.3">
      <c r="A52" s="114"/>
      <c r="B52" s="115"/>
      <c r="C52" s="115"/>
      <c r="D52" s="115"/>
      <c r="E52" s="312"/>
      <c r="F52" s="312"/>
      <c r="G52" s="116"/>
    </row>
    <row r="53" spans="1:7" x14ac:dyDescent="0.3">
      <c r="A53" s="114"/>
      <c r="B53" s="115"/>
      <c r="C53" s="115"/>
      <c r="D53" s="115"/>
      <c r="E53" s="312"/>
      <c r="F53" s="312"/>
      <c r="G53" s="116"/>
    </row>
    <row r="54" spans="1:7" x14ac:dyDescent="0.3">
      <c r="A54" s="114"/>
      <c r="B54" s="115"/>
      <c r="C54" s="115"/>
      <c r="D54" s="115"/>
      <c r="E54" s="312"/>
      <c r="F54" s="312"/>
      <c r="G54" s="116"/>
    </row>
    <row r="55" spans="1:7" x14ac:dyDescent="0.3">
      <c r="A55" s="108"/>
      <c r="B55" s="109"/>
      <c r="C55" s="109"/>
      <c r="D55" s="109"/>
      <c r="E55" s="312"/>
      <c r="F55" s="312"/>
      <c r="G55" s="110"/>
    </row>
    <row r="56" spans="1:7" x14ac:dyDescent="0.3">
      <c r="A56" s="108"/>
      <c r="B56" s="109"/>
      <c r="C56" s="109"/>
      <c r="D56" s="109"/>
      <c r="E56" s="312"/>
      <c r="F56" s="312"/>
      <c r="G56" s="110"/>
    </row>
    <row r="57" spans="1:7" x14ac:dyDescent="0.3">
      <c r="A57" s="108"/>
      <c r="B57" s="109"/>
      <c r="C57" s="109"/>
      <c r="D57" s="109"/>
      <c r="E57" s="312"/>
      <c r="F57" s="312"/>
      <c r="G57" s="110"/>
    </row>
    <row r="58" spans="1:7" x14ac:dyDescent="0.3">
      <c r="A58" s="108"/>
      <c r="B58" s="109"/>
      <c r="C58" s="109"/>
      <c r="D58" s="109"/>
      <c r="E58" s="312"/>
      <c r="F58" s="312"/>
      <c r="G58" s="110"/>
    </row>
    <row r="59" spans="1:7" x14ac:dyDescent="0.3">
      <c r="A59" s="108"/>
      <c r="B59" s="109"/>
      <c r="C59" s="109"/>
      <c r="D59" s="109"/>
      <c r="E59" s="312"/>
      <c r="F59" s="312"/>
      <c r="G59" s="110"/>
    </row>
    <row r="60" spans="1:7" x14ac:dyDescent="0.3">
      <c r="A60" s="108"/>
      <c r="B60" s="109"/>
      <c r="C60" s="109"/>
      <c r="D60" s="109"/>
      <c r="E60" s="312"/>
      <c r="F60" s="312"/>
      <c r="G60" s="110"/>
    </row>
    <row r="61" spans="1:7" x14ac:dyDescent="0.3">
      <c r="A61" s="108"/>
      <c r="B61" s="109"/>
      <c r="C61" s="109"/>
      <c r="D61" s="109"/>
      <c r="E61" s="312"/>
      <c r="F61" s="312"/>
      <c r="G61" s="110"/>
    </row>
    <row r="62" spans="1:7" x14ac:dyDescent="0.3">
      <c r="A62" s="108"/>
      <c r="B62" s="109"/>
      <c r="C62" s="109"/>
      <c r="D62" s="109"/>
      <c r="E62" s="312"/>
      <c r="F62" s="312"/>
      <c r="G62" s="110"/>
    </row>
    <row r="63" spans="1:7" x14ac:dyDescent="0.3">
      <c r="A63" s="108"/>
      <c r="B63" s="109"/>
      <c r="C63" s="109"/>
      <c r="D63" s="109"/>
      <c r="E63" s="312"/>
      <c r="F63" s="312"/>
      <c r="G63" s="110"/>
    </row>
    <row r="64" spans="1:7" ht="15" thickBot="1" x14ac:dyDescent="0.35">
      <c r="A64" s="111"/>
      <c r="B64" s="112"/>
      <c r="C64" s="112"/>
      <c r="D64" s="112"/>
      <c r="E64" s="313"/>
      <c r="F64" s="313"/>
      <c r="G64" s="113"/>
    </row>
    <row r="67" spans="4:7" x14ac:dyDescent="0.3">
      <c r="D67" s="198" t="s">
        <v>187</v>
      </c>
      <c r="E67" s="8">
        <f>E5+E31+E34+E40+E44</f>
        <v>0</v>
      </c>
      <c r="F67" s="9">
        <f>F5+F31+F34+F40+F44</f>
        <v>0</v>
      </c>
      <c r="G67" s="165">
        <f>G5+G31+G34+G40+G44</f>
        <v>0</v>
      </c>
    </row>
  </sheetData>
  <mergeCells count="94">
    <mergeCell ref="A1:G1"/>
    <mergeCell ref="A20:B21"/>
    <mergeCell ref="A22:B23"/>
    <mergeCell ref="A24:B25"/>
    <mergeCell ref="A26:B27"/>
    <mergeCell ref="A3:G3"/>
    <mergeCell ref="C5:C6"/>
    <mergeCell ref="C12:C13"/>
    <mergeCell ref="G8:G9"/>
    <mergeCell ref="C20:C21"/>
    <mergeCell ref="C10:C11"/>
    <mergeCell ref="C2:G2"/>
    <mergeCell ref="A8:B9"/>
    <mergeCell ref="A10:B11"/>
    <mergeCell ref="A12:B13"/>
    <mergeCell ref="A14:B15"/>
    <mergeCell ref="D5:D6"/>
    <mergeCell ref="E5:E6"/>
    <mergeCell ref="F5:F6"/>
    <mergeCell ref="G5:G6"/>
    <mergeCell ref="A5:A6"/>
    <mergeCell ref="D12:D13"/>
    <mergeCell ref="A7:G7"/>
    <mergeCell ref="A16:B17"/>
    <mergeCell ref="C24:C25"/>
    <mergeCell ref="D24:D25"/>
    <mergeCell ref="C8:C9"/>
    <mergeCell ref="D8:D9"/>
    <mergeCell ref="D10:D11"/>
    <mergeCell ref="A18:B19"/>
    <mergeCell ref="D16:D17"/>
    <mergeCell ref="C14:C15"/>
    <mergeCell ref="D14:D15"/>
    <mergeCell ref="D26:D27"/>
    <mergeCell ref="C28:C29"/>
    <mergeCell ref="D28:D29"/>
    <mergeCell ref="C22:C23"/>
    <mergeCell ref="D22:D23"/>
    <mergeCell ref="C16:C17"/>
    <mergeCell ref="D20:D21"/>
    <mergeCell ref="G14:G15"/>
    <mergeCell ref="G16:G17"/>
    <mergeCell ref="G18:G19"/>
    <mergeCell ref="C18:C19"/>
    <mergeCell ref="D18:D19"/>
    <mergeCell ref="A34:A39"/>
    <mergeCell ref="D34:D39"/>
    <mergeCell ref="E34:E39"/>
    <mergeCell ref="C31:C33"/>
    <mergeCell ref="C34:C39"/>
    <mergeCell ref="D31:D33"/>
    <mergeCell ref="E31:E33"/>
    <mergeCell ref="C26:C27"/>
    <mergeCell ref="F34:F39"/>
    <mergeCell ref="G20:G21"/>
    <mergeCell ref="G22:G23"/>
    <mergeCell ref="G24:G25"/>
    <mergeCell ref="G26:G27"/>
    <mergeCell ref="G28:G29"/>
    <mergeCell ref="A2:B2"/>
    <mergeCell ref="G10:G11"/>
    <mergeCell ref="G12:G13"/>
    <mergeCell ref="D41:F41"/>
    <mergeCell ref="D42:F42"/>
    <mergeCell ref="A28:B29"/>
    <mergeCell ref="G31:G33"/>
    <mergeCell ref="G34:G39"/>
    <mergeCell ref="F31:F33"/>
    <mergeCell ref="A31:A33"/>
    <mergeCell ref="A44:A45"/>
    <mergeCell ref="B44:B45"/>
    <mergeCell ref="D44:D45"/>
    <mergeCell ref="E44:E45"/>
    <mergeCell ref="F44:F45"/>
    <mergeCell ref="E56:F56"/>
    <mergeCell ref="E46:F46"/>
    <mergeCell ref="E47:F47"/>
    <mergeCell ref="E48:F48"/>
    <mergeCell ref="E49:F49"/>
    <mergeCell ref="E50:F50"/>
    <mergeCell ref="E51:F51"/>
    <mergeCell ref="E53:F53"/>
    <mergeCell ref="E54:F54"/>
    <mergeCell ref="E52:F52"/>
    <mergeCell ref="G44:G45"/>
    <mergeCell ref="E55:F55"/>
    <mergeCell ref="E57:F57"/>
    <mergeCell ref="E58:F58"/>
    <mergeCell ref="E63:F63"/>
    <mergeCell ref="E64:F64"/>
    <mergeCell ref="E59:F59"/>
    <mergeCell ref="E60:F60"/>
    <mergeCell ref="E61:F61"/>
    <mergeCell ref="E62:F62"/>
  </mergeCells>
  <dataValidations count="5">
    <dataValidation allowBlank="1" showErrorMessage="1" promptTitle="Section 1.3" prompt="Choose from the dropdown list" sqref="B33"/>
    <dataValidation type="list" allowBlank="1" showInputMessage="1" showErrorMessage="1" promptTitle="Section 1.4" prompt="Choose from the dropdown list" sqref="B36 B39">
      <formula1>"Yes, No"</formula1>
    </dataValidation>
    <dataValidation type="list" allowBlank="1" showInputMessage="1" showErrorMessage="1" sqref="A10 A12 A14 A16 A18 A20 A22 A24 A26 A28">
      <formula1>"State, Federal"</formula1>
    </dataValidation>
    <dataValidation type="list" allowBlank="1" showInputMessage="1" showErrorMessage="1" promptTitle="Choose Yes or No" sqref="F28 F10 F18 F26 F12 F14 F16 F20 F22 F24">
      <formula1>"Yes, No"</formula1>
    </dataValidation>
    <dataValidation allowBlank="1" showErrorMessage="1" promptTitle="Choose Yes or No" sqref="E10:E29"/>
  </dataValidations>
  <printOptions horizontalCentered="1"/>
  <pageMargins left="0.25" right="0.25" top="0.36" bottom="0.2" header="0.3" footer="0.17"/>
  <pageSetup scale="87" fitToHeight="1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B5" sqref="B5"/>
    </sheetView>
  </sheetViews>
  <sheetFormatPr defaultRowHeight="14.4" x14ac:dyDescent="0.3"/>
  <cols>
    <col min="1" max="1" width="8.33203125" style="20" customWidth="1"/>
    <col min="2" max="2" width="44.33203125" style="32" customWidth="1"/>
    <col min="3" max="3" width="36.33203125" style="32" customWidth="1"/>
    <col min="4" max="7" width="11.88671875" style="32" customWidth="1"/>
    <col min="8" max="8" width="30.33203125" style="5" customWidth="1"/>
    <col min="9" max="16384" width="8.88671875" style="32"/>
  </cols>
  <sheetData>
    <row r="1" spans="1:8" ht="36" customHeight="1" thickBot="1" x14ac:dyDescent="0.35">
      <c r="A1" s="240" t="s">
        <v>241</v>
      </c>
      <c r="B1" s="306"/>
      <c r="C1" s="306"/>
      <c r="D1" s="306"/>
      <c r="E1" s="306"/>
      <c r="F1" s="306"/>
      <c r="G1" s="307"/>
    </row>
    <row r="2" spans="1:8" ht="18.600000000000001" thickBot="1" x14ac:dyDescent="0.35">
      <c r="A2" s="320" t="s">
        <v>0</v>
      </c>
      <c r="B2" s="321"/>
      <c r="C2" s="346">
        <f>'Attachment A'!B3</f>
        <v>0</v>
      </c>
      <c r="D2" s="347"/>
      <c r="E2" s="347"/>
      <c r="F2" s="347"/>
      <c r="G2" s="348"/>
    </row>
    <row r="3" spans="1:8" ht="22.5" customHeight="1" thickBot="1" x14ac:dyDescent="0.35">
      <c r="A3" s="368" t="s">
        <v>123</v>
      </c>
      <c r="B3" s="369"/>
      <c r="C3" s="369"/>
      <c r="D3" s="369"/>
      <c r="E3" s="369"/>
      <c r="F3" s="369"/>
      <c r="G3" s="369"/>
    </row>
    <row r="4" spans="1:8" s="4" customFormat="1" ht="52.5" customHeight="1" thickBot="1" x14ac:dyDescent="0.35">
      <c r="A4" s="78" t="s">
        <v>1</v>
      </c>
      <c r="B4" s="215" t="s">
        <v>2</v>
      </c>
      <c r="C4" s="215" t="s">
        <v>3</v>
      </c>
      <c r="D4" s="215" t="s">
        <v>4</v>
      </c>
      <c r="E4" s="215" t="s">
        <v>5</v>
      </c>
      <c r="F4" s="215" t="s">
        <v>21</v>
      </c>
      <c r="G4" s="215" t="s">
        <v>22</v>
      </c>
      <c r="H4" s="5"/>
    </row>
    <row r="5" spans="1:8" ht="409.5" customHeight="1" thickBot="1" x14ac:dyDescent="0.35">
      <c r="A5" s="14">
        <v>3.1</v>
      </c>
      <c r="B5" s="233" t="s">
        <v>285</v>
      </c>
      <c r="C5" s="22" t="s">
        <v>214</v>
      </c>
      <c r="D5" s="14">
        <v>100</v>
      </c>
      <c r="E5" s="79"/>
      <c r="F5" s="2"/>
      <c r="G5" s="188"/>
      <c r="H5" s="225"/>
    </row>
    <row r="6" spans="1:8" ht="18" customHeight="1" thickBot="1" x14ac:dyDescent="0.35">
      <c r="A6" s="370" t="s">
        <v>90</v>
      </c>
      <c r="B6" s="371"/>
      <c r="C6" s="371"/>
      <c r="D6" s="371"/>
      <c r="E6" s="371"/>
      <c r="F6" s="371"/>
      <c r="G6" s="371"/>
    </row>
    <row r="7" spans="1:8" ht="15" customHeight="1" thickBot="1" x14ac:dyDescent="0.35">
      <c r="A7" s="375" t="s">
        <v>9</v>
      </c>
      <c r="B7" s="376"/>
      <c r="C7" s="376"/>
      <c r="D7" s="376"/>
      <c r="E7" s="377"/>
      <c r="F7" s="23" t="s">
        <v>8</v>
      </c>
      <c r="G7" s="219" t="s">
        <v>10</v>
      </c>
    </row>
    <row r="8" spans="1:8" ht="33.6" customHeight="1" thickBot="1" x14ac:dyDescent="0.35">
      <c r="A8" s="372" t="s">
        <v>258</v>
      </c>
      <c r="B8" s="373"/>
      <c r="C8" s="373"/>
      <c r="D8" s="373"/>
      <c r="E8" s="374"/>
      <c r="F8" s="24" t="s">
        <v>11</v>
      </c>
      <c r="G8" s="25"/>
    </row>
    <row r="9" spans="1:8" ht="33.6" customHeight="1" thickBot="1" x14ac:dyDescent="0.35">
      <c r="A9" s="372" t="s">
        <v>259</v>
      </c>
      <c r="B9" s="373"/>
      <c r="C9" s="373"/>
      <c r="D9" s="373"/>
      <c r="E9" s="374"/>
      <c r="F9" s="24" t="s">
        <v>11</v>
      </c>
      <c r="G9" s="25"/>
    </row>
    <row r="10" spans="1:8" ht="43.5" customHeight="1" thickBot="1" x14ac:dyDescent="0.35">
      <c r="A10" s="365" t="s">
        <v>216</v>
      </c>
      <c r="B10" s="366"/>
      <c r="C10" s="366"/>
      <c r="D10" s="366"/>
      <c r="E10" s="367"/>
      <c r="F10" s="24" t="s">
        <v>11</v>
      </c>
      <c r="G10" s="25"/>
    </row>
    <row r="11" spans="1:8" ht="33.6" customHeight="1" thickBot="1" x14ac:dyDescent="0.35">
      <c r="A11" s="365" t="s">
        <v>260</v>
      </c>
      <c r="B11" s="366"/>
      <c r="C11" s="366"/>
      <c r="D11" s="366"/>
      <c r="E11" s="367"/>
      <c r="F11" s="24" t="s">
        <v>11</v>
      </c>
      <c r="G11" s="27"/>
    </row>
    <row r="12" spans="1:8" ht="33.6" customHeight="1" thickBot="1" x14ac:dyDescent="0.35">
      <c r="A12" s="365" t="s">
        <v>190</v>
      </c>
      <c r="B12" s="366"/>
      <c r="C12" s="366"/>
      <c r="D12" s="366"/>
      <c r="E12" s="367"/>
      <c r="F12" s="26" t="s">
        <v>11</v>
      </c>
      <c r="G12" s="27"/>
    </row>
    <row r="13" spans="1:8" ht="33.6" customHeight="1" thickBot="1" x14ac:dyDescent="0.35">
      <c r="A13" s="365" t="s">
        <v>215</v>
      </c>
      <c r="B13" s="366"/>
      <c r="C13" s="366"/>
      <c r="D13" s="366"/>
      <c r="E13" s="367"/>
      <c r="F13" s="24" t="s">
        <v>207</v>
      </c>
      <c r="G13" s="90">
        <f>G8+G9+G10+G11+G12</f>
        <v>0</v>
      </c>
    </row>
    <row r="14" spans="1:8" ht="33.6" customHeight="1" thickBot="1" x14ac:dyDescent="0.35">
      <c r="A14" s="365" t="s">
        <v>261</v>
      </c>
      <c r="B14" s="366"/>
      <c r="C14" s="366"/>
      <c r="D14" s="366"/>
      <c r="E14" s="367"/>
      <c r="F14" s="24" t="s">
        <v>257</v>
      </c>
      <c r="G14" s="151" t="e">
        <f>G9/G13</f>
        <v>#DIV/0!</v>
      </c>
    </row>
    <row r="15" spans="1:8" ht="33.6" customHeight="1" thickBot="1" x14ac:dyDescent="0.35">
      <c r="A15" s="234" t="s">
        <v>1</v>
      </c>
      <c r="B15" s="235" t="s">
        <v>2</v>
      </c>
      <c r="C15" s="235" t="s">
        <v>3</v>
      </c>
      <c r="D15" s="235" t="s">
        <v>4</v>
      </c>
      <c r="E15" s="235" t="s">
        <v>5</v>
      </c>
      <c r="F15" s="224" t="s">
        <v>21</v>
      </c>
      <c r="G15" s="224" t="s">
        <v>22</v>
      </c>
    </row>
    <row r="16" spans="1:8" ht="186.75" customHeight="1" thickBot="1" x14ac:dyDescent="0.35">
      <c r="A16" s="236">
        <v>3.2</v>
      </c>
      <c r="B16" s="233" t="s">
        <v>262</v>
      </c>
      <c r="C16" s="233" t="s">
        <v>213</v>
      </c>
      <c r="D16" s="236">
        <v>50</v>
      </c>
      <c r="E16" s="2"/>
      <c r="F16" s="2"/>
      <c r="G16" s="188"/>
    </row>
    <row r="17" spans="1:7" x14ac:dyDescent="0.3">
      <c r="A17" s="166"/>
      <c r="B17" s="166"/>
      <c r="C17" s="166"/>
      <c r="D17" s="166"/>
      <c r="E17" s="166"/>
      <c r="F17" s="167"/>
      <c r="G17" s="168"/>
    </row>
    <row r="18" spans="1:7" ht="17.399999999999999" x14ac:dyDescent="0.3">
      <c r="A18" s="19"/>
    </row>
    <row r="19" spans="1:7" x14ac:dyDescent="0.3">
      <c r="D19" s="198">
        <v>150</v>
      </c>
      <c r="E19" s="8">
        <f>E5+E16</f>
        <v>0</v>
      </c>
      <c r="F19" s="21">
        <f>F5+F16</f>
        <v>0</v>
      </c>
      <c r="G19" s="96">
        <f>G5+G16</f>
        <v>0</v>
      </c>
    </row>
  </sheetData>
  <mergeCells count="13">
    <mergeCell ref="A10:E10"/>
    <mergeCell ref="A11:E11"/>
    <mergeCell ref="A12:E12"/>
    <mergeCell ref="A14:E14"/>
    <mergeCell ref="A1:G1"/>
    <mergeCell ref="A2:B2"/>
    <mergeCell ref="C2:G2"/>
    <mergeCell ref="A3:G3"/>
    <mergeCell ref="A13:E13"/>
    <mergeCell ref="A6:G6"/>
    <mergeCell ref="A8:E8"/>
    <mergeCell ref="A9:E9"/>
    <mergeCell ref="A7:E7"/>
  </mergeCells>
  <printOptions horizontalCentered="1"/>
  <pageMargins left="0.25" right="0.25" top="0.34" bottom="0.38" header="0.3" footer="0.17"/>
  <pageSetup scale="94" fitToHeight="10" orientation="landscape" r:id="rId1"/>
  <headerFooter>
    <oddFooter>&amp;R&amp;10&amp;A - Page &amp;P of &amp;N</oddFooter>
  </headerFooter>
  <rowBreaks count="1" manualBreakCount="1">
    <brk id="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10" zoomScaleNormal="100" workbookViewId="0">
      <selection activeCell="B11" sqref="B11:B12"/>
    </sheetView>
  </sheetViews>
  <sheetFormatPr defaultRowHeight="14.4" x14ac:dyDescent="0.3"/>
  <cols>
    <col min="1" max="1" width="10.109375" style="20" customWidth="1"/>
    <col min="2" max="2" width="44.33203125" style="32" customWidth="1"/>
    <col min="3" max="3" width="36.33203125" style="32" customWidth="1"/>
    <col min="4" max="7" width="11.88671875" style="32" customWidth="1"/>
    <col min="8" max="8" width="36.6640625" style="10" customWidth="1"/>
    <col min="9" max="16384" width="8.88671875" style="32"/>
  </cols>
  <sheetData>
    <row r="1" spans="1:8" ht="34.5" customHeight="1" thickBot="1" x14ac:dyDescent="0.35">
      <c r="A1" s="240" t="s">
        <v>242</v>
      </c>
      <c r="B1" s="306"/>
      <c r="C1" s="306"/>
      <c r="D1" s="306"/>
      <c r="E1" s="306"/>
      <c r="F1" s="306"/>
      <c r="G1" s="307"/>
    </row>
    <row r="2" spans="1:8" ht="18.600000000000001" thickBot="1" x14ac:dyDescent="0.35">
      <c r="A2" s="320" t="s">
        <v>0</v>
      </c>
      <c r="B2" s="321"/>
      <c r="C2" s="346">
        <f>'Attachment A'!B3</f>
        <v>0</v>
      </c>
      <c r="D2" s="347"/>
      <c r="E2" s="347"/>
      <c r="F2" s="347"/>
      <c r="G2" s="348"/>
    </row>
    <row r="3" spans="1:8" ht="18" thickBot="1" x14ac:dyDescent="0.35">
      <c r="A3" s="368" t="s">
        <v>145</v>
      </c>
      <c r="B3" s="369"/>
      <c r="C3" s="369"/>
      <c r="D3" s="369"/>
      <c r="E3" s="369"/>
      <c r="F3" s="369"/>
      <c r="G3" s="369"/>
    </row>
    <row r="4" spans="1:8" s="7" customFormat="1" ht="43.8" thickBot="1" x14ac:dyDescent="0.35">
      <c r="A4" s="78" t="s">
        <v>1</v>
      </c>
      <c r="B4" s="215" t="s">
        <v>2</v>
      </c>
      <c r="C4" s="215" t="s">
        <v>3</v>
      </c>
      <c r="D4" s="214" t="s">
        <v>4</v>
      </c>
      <c r="E4" s="78" t="s">
        <v>5</v>
      </c>
      <c r="F4" s="215" t="s">
        <v>21</v>
      </c>
      <c r="G4" s="215" t="s">
        <v>22</v>
      </c>
      <c r="H4" s="156"/>
    </row>
    <row r="5" spans="1:8" ht="120.75" customHeight="1" x14ac:dyDescent="0.3">
      <c r="A5" s="314">
        <v>4.0999999999999996</v>
      </c>
      <c r="B5" s="402" t="s">
        <v>210</v>
      </c>
      <c r="C5" s="206" t="s">
        <v>209</v>
      </c>
      <c r="D5" s="314">
        <v>80</v>
      </c>
      <c r="E5" s="261"/>
      <c r="F5" s="263"/>
      <c r="G5" s="263"/>
    </row>
    <row r="6" spans="1:8" ht="255" customHeight="1" thickBot="1" x14ac:dyDescent="0.35">
      <c r="A6" s="315"/>
      <c r="B6" s="403"/>
      <c r="C6" s="207" t="s">
        <v>188</v>
      </c>
      <c r="D6" s="315"/>
      <c r="E6" s="262"/>
      <c r="F6" s="264"/>
      <c r="G6" s="264"/>
    </row>
    <row r="7" spans="1:8" ht="15" thickBot="1" x14ac:dyDescent="0.35">
      <c r="A7" s="370" t="s">
        <v>146</v>
      </c>
      <c r="B7" s="371"/>
      <c r="C7" s="371"/>
      <c r="D7" s="371"/>
      <c r="E7" s="371"/>
      <c r="F7" s="371"/>
      <c r="G7" s="394"/>
    </row>
    <row r="8" spans="1:8" ht="48" customHeight="1" thickBot="1" x14ac:dyDescent="0.35">
      <c r="A8" s="395" t="s">
        <v>208</v>
      </c>
      <c r="B8" s="396"/>
      <c r="C8" s="396"/>
      <c r="D8" s="396"/>
      <c r="E8" s="396"/>
      <c r="F8" s="396"/>
      <c r="G8" s="397"/>
    </row>
    <row r="9" spans="1:8" ht="15" thickBot="1" x14ac:dyDescent="0.35">
      <c r="A9" s="213" t="s">
        <v>91</v>
      </c>
      <c r="B9" s="345" t="s">
        <v>92</v>
      </c>
      <c r="C9" s="345" t="s">
        <v>93</v>
      </c>
      <c r="D9" s="349" t="s">
        <v>94</v>
      </c>
      <c r="E9" s="350"/>
      <c r="F9" s="345" t="s">
        <v>95</v>
      </c>
      <c r="G9" s="91" t="s">
        <v>176</v>
      </c>
    </row>
    <row r="10" spans="1:8" ht="27.75" customHeight="1" thickBot="1" x14ac:dyDescent="0.35">
      <c r="A10" s="169" t="s">
        <v>226</v>
      </c>
      <c r="B10" s="344"/>
      <c r="C10" s="344"/>
      <c r="D10" s="351"/>
      <c r="E10" s="352"/>
      <c r="F10" s="344"/>
      <c r="G10" s="92" t="s">
        <v>96</v>
      </c>
    </row>
    <row r="11" spans="1:8" s="29" customFormat="1" ht="28.8" x14ac:dyDescent="0.3">
      <c r="A11" s="186" t="s">
        <v>173</v>
      </c>
      <c r="B11" s="392" t="s">
        <v>286</v>
      </c>
      <c r="C11" s="392" t="s">
        <v>154</v>
      </c>
      <c r="D11" s="398" t="s">
        <v>253</v>
      </c>
      <c r="E11" s="399"/>
      <c r="F11" s="392" t="s">
        <v>155</v>
      </c>
      <c r="G11" s="390">
        <v>43331</v>
      </c>
      <c r="H11" s="423" t="s">
        <v>174</v>
      </c>
    </row>
    <row r="12" spans="1:8" s="29" customFormat="1" ht="137.25" customHeight="1" thickBot="1" x14ac:dyDescent="0.35">
      <c r="A12" s="187" t="s">
        <v>172</v>
      </c>
      <c r="B12" s="393"/>
      <c r="C12" s="393"/>
      <c r="D12" s="400"/>
      <c r="E12" s="401"/>
      <c r="F12" s="393"/>
      <c r="G12" s="391"/>
      <c r="H12" s="424"/>
    </row>
    <row r="13" spans="1:8" s="29" customFormat="1" x14ac:dyDescent="0.3">
      <c r="A13" s="93"/>
      <c r="B13" s="380"/>
      <c r="C13" s="380"/>
      <c r="D13" s="382"/>
      <c r="E13" s="383"/>
      <c r="F13" s="380"/>
      <c r="G13" s="378"/>
      <c r="H13" s="157"/>
    </row>
    <row r="14" spans="1:8" s="29" customFormat="1" ht="15" thickBot="1" x14ac:dyDescent="0.35">
      <c r="A14" s="94"/>
      <c r="B14" s="387"/>
      <c r="C14" s="387"/>
      <c r="D14" s="388"/>
      <c r="E14" s="389"/>
      <c r="F14" s="387"/>
      <c r="G14" s="379"/>
      <c r="H14" s="157"/>
    </row>
    <row r="15" spans="1:8" s="29" customFormat="1" x14ac:dyDescent="0.3">
      <c r="A15" s="93"/>
      <c r="B15" s="380"/>
      <c r="C15" s="380"/>
      <c r="D15" s="382"/>
      <c r="E15" s="383"/>
      <c r="F15" s="380"/>
      <c r="G15" s="378"/>
      <c r="H15" s="157"/>
    </row>
    <row r="16" spans="1:8" s="29" customFormat="1" ht="15" thickBot="1" x14ac:dyDescent="0.35">
      <c r="A16" s="94"/>
      <c r="B16" s="387"/>
      <c r="C16" s="387"/>
      <c r="D16" s="388"/>
      <c r="E16" s="389"/>
      <c r="F16" s="387"/>
      <c r="G16" s="379"/>
      <c r="H16" s="157"/>
    </row>
    <row r="17" spans="1:8" s="29" customFormat="1" x14ac:dyDescent="0.3">
      <c r="A17" s="93"/>
      <c r="B17" s="380"/>
      <c r="C17" s="380"/>
      <c r="D17" s="382"/>
      <c r="E17" s="383"/>
      <c r="F17" s="380"/>
      <c r="G17" s="378"/>
      <c r="H17" s="157"/>
    </row>
    <row r="18" spans="1:8" s="29" customFormat="1" ht="15" thickBot="1" x14ac:dyDescent="0.35">
      <c r="A18" s="94"/>
      <c r="B18" s="387"/>
      <c r="C18" s="387"/>
      <c r="D18" s="388"/>
      <c r="E18" s="389"/>
      <c r="F18" s="387"/>
      <c r="G18" s="379"/>
      <c r="H18" s="157"/>
    </row>
    <row r="19" spans="1:8" s="29" customFormat="1" x14ac:dyDescent="0.3">
      <c r="A19" s="93"/>
      <c r="B19" s="380"/>
      <c r="C19" s="380"/>
      <c r="D19" s="382"/>
      <c r="E19" s="383"/>
      <c r="F19" s="380"/>
      <c r="G19" s="378"/>
      <c r="H19" s="157"/>
    </row>
    <row r="20" spans="1:8" s="29" customFormat="1" ht="15" thickBot="1" x14ac:dyDescent="0.35">
      <c r="A20" s="94"/>
      <c r="B20" s="387"/>
      <c r="C20" s="387"/>
      <c r="D20" s="388"/>
      <c r="E20" s="389"/>
      <c r="F20" s="387"/>
      <c r="G20" s="379"/>
      <c r="H20" s="157"/>
    </row>
    <row r="21" spans="1:8" s="29" customFormat="1" x14ac:dyDescent="0.3">
      <c r="A21" s="93"/>
      <c r="B21" s="380"/>
      <c r="C21" s="380"/>
      <c r="D21" s="382"/>
      <c r="E21" s="383"/>
      <c r="F21" s="380"/>
      <c r="G21" s="378"/>
      <c r="H21" s="157"/>
    </row>
    <row r="22" spans="1:8" s="29" customFormat="1" ht="15" thickBot="1" x14ac:dyDescent="0.35">
      <c r="A22" s="94"/>
      <c r="B22" s="387"/>
      <c r="C22" s="387"/>
      <c r="D22" s="388"/>
      <c r="E22" s="389"/>
      <c r="F22" s="387"/>
      <c r="G22" s="379"/>
      <c r="H22" s="157"/>
    </row>
    <row r="23" spans="1:8" s="29" customFormat="1" x14ac:dyDescent="0.3">
      <c r="A23" s="93"/>
      <c r="B23" s="380"/>
      <c r="C23" s="380"/>
      <c r="D23" s="382"/>
      <c r="E23" s="383"/>
      <c r="F23" s="380"/>
      <c r="G23" s="378"/>
      <c r="H23" s="157"/>
    </row>
    <row r="24" spans="1:8" s="29" customFormat="1" ht="15" thickBot="1" x14ac:dyDescent="0.35">
      <c r="A24" s="94"/>
      <c r="B24" s="387"/>
      <c r="C24" s="387"/>
      <c r="D24" s="388"/>
      <c r="E24" s="389"/>
      <c r="F24" s="387"/>
      <c r="G24" s="379"/>
      <c r="H24" s="157"/>
    </row>
    <row r="25" spans="1:8" s="29" customFormat="1" x14ac:dyDescent="0.3">
      <c r="A25" s="93"/>
      <c r="B25" s="380"/>
      <c r="C25" s="380"/>
      <c r="D25" s="382"/>
      <c r="E25" s="383"/>
      <c r="F25" s="380"/>
      <c r="G25" s="378"/>
      <c r="H25" s="157"/>
    </row>
    <row r="26" spans="1:8" s="29" customFormat="1" ht="15" thickBot="1" x14ac:dyDescent="0.35">
      <c r="A26" s="94"/>
      <c r="B26" s="387"/>
      <c r="C26" s="387"/>
      <c r="D26" s="388"/>
      <c r="E26" s="389"/>
      <c r="F26" s="387"/>
      <c r="G26" s="379"/>
      <c r="H26" s="157"/>
    </row>
    <row r="27" spans="1:8" s="29" customFormat="1" x14ac:dyDescent="0.3">
      <c r="A27" s="93"/>
      <c r="B27" s="380"/>
      <c r="C27" s="380"/>
      <c r="D27" s="382"/>
      <c r="E27" s="383"/>
      <c r="F27" s="380"/>
      <c r="G27" s="378"/>
      <c r="H27" s="157"/>
    </row>
    <row r="28" spans="1:8" s="29" customFormat="1" ht="15" thickBot="1" x14ac:dyDescent="0.35">
      <c r="A28" s="94"/>
      <c r="B28" s="387"/>
      <c r="C28" s="387"/>
      <c r="D28" s="388"/>
      <c r="E28" s="389"/>
      <c r="F28" s="387"/>
      <c r="G28" s="379"/>
      <c r="H28" s="157"/>
    </row>
    <row r="29" spans="1:8" s="29" customFormat="1" x14ac:dyDescent="0.3">
      <c r="A29" s="93"/>
      <c r="B29" s="380"/>
      <c r="C29" s="380"/>
      <c r="D29" s="382"/>
      <c r="E29" s="383"/>
      <c r="F29" s="380"/>
      <c r="G29" s="378"/>
      <c r="H29" s="157"/>
    </row>
    <row r="30" spans="1:8" s="29" customFormat="1" ht="15" thickBot="1" x14ac:dyDescent="0.35">
      <c r="A30" s="94"/>
      <c r="B30" s="387"/>
      <c r="C30" s="387"/>
      <c r="D30" s="388"/>
      <c r="E30" s="389"/>
      <c r="F30" s="387"/>
      <c r="G30" s="379"/>
      <c r="H30" s="157"/>
    </row>
    <row r="31" spans="1:8" s="29" customFormat="1" x14ac:dyDescent="0.3">
      <c r="A31" s="93"/>
      <c r="B31" s="380"/>
      <c r="C31" s="380"/>
      <c r="D31" s="382"/>
      <c r="E31" s="383"/>
      <c r="F31" s="380"/>
      <c r="G31" s="378"/>
      <c r="H31" s="157"/>
    </row>
    <row r="32" spans="1:8" s="29" customFormat="1" ht="15" thickBot="1" x14ac:dyDescent="0.35">
      <c r="A32" s="94"/>
      <c r="B32" s="387"/>
      <c r="C32" s="387"/>
      <c r="D32" s="388"/>
      <c r="E32" s="389"/>
      <c r="F32" s="387"/>
      <c r="G32" s="379"/>
      <c r="H32" s="157"/>
    </row>
    <row r="33" spans="1:8" s="29" customFormat="1" x14ac:dyDescent="0.3">
      <c r="A33" s="93"/>
      <c r="B33" s="380"/>
      <c r="C33" s="380"/>
      <c r="D33" s="382"/>
      <c r="E33" s="383"/>
      <c r="F33" s="380"/>
      <c r="G33" s="378"/>
      <c r="H33" s="157"/>
    </row>
    <row r="34" spans="1:8" s="29" customFormat="1" ht="15" thickBot="1" x14ac:dyDescent="0.35">
      <c r="A34" s="94"/>
      <c r="B34" s="387"/>
      <c r="C34" s="387"/>
      <c r="D34" s="388"/>
      <c r="E34" s="389"/>
      <c r="F34" s="387"/>
      <c r="G34" s="379"/>
      <c r="H34" s="157"/>
    </row>
    <row r="35" spans="1:8" s="29" customFormat="1" x14ac:dyDescent="0.3">
      <c r="A35" s="93"/>
      <c r="B35" s="380"/>
      <c r="C35" s="380"/>
      <c r="D35" s="382"/>
      <c r="E35" s="383"/>
      <c r="F35" s="380"/>
      <c r="G35" s="378"/>
      <c r="H35" s="157"/>
    </row>
    <row r="36" spans="1:8" s="29" customFormat="1" ht="15" thickBot="1" x14ac:dyDescent="0.35">
      <c r="A36" s="94"/>
      <c r="B36" s="387"/>
      <c r="C36" s="387"/>
      <c r="D36" s="388"/>
      <c r="E36" s="389"/>
      <c r="F36" s="387"/>
      <c r="G36" s="379"/>
      <c r="H36" s="157"/>
    </row>
    <row r="37" spans="1:8" s="29" customFormat="1" x14ac:dyDescent="0.3">
      <c r="A37" s="93"/>
      <c r="B37" s="380"/>
      <c r="C37" s="380"/>
      <c r="D37" s="382"/>
      <c r="E37" s="383"/>
      <c r="F37" s="380"/>
      <c r="G37" s="378"/>
      <c r="H37" s="157"/>
    </row>
    <row r="38" spans="1:8" s="29" customFormat="1" ht="15" thickBot="1" x14ac:dyDescent="0.35">
      <c r="A38" s="94"/>
      <c r="B38" s="387"/>
      <c r="C38" s="387"/>
      <c r="D38" s="388"/>
      <c r="E38" s="389"/>
      <c r="F38" s="387"/>
      <c r="G38" s="379"/>
      <c r="H38" s="157"/>
    </row>
    <row r="39" spans="1:8" s="29" customFormat="1" x14ac:dyDescent="0.3">
      <c r="A39" s="93"/>
      <c r="B39" s="380"/>
      <c r="C39" s="380"/>
      <c r="D39" s="382"/>
      <c r="E39" s="383"/>
      <c r="F39" s="380"/>
      <c r="G39" s="378"/>
      <c r="H39" s="157"/>
    </row>
    <row r="40" spans="1:8" s="29" customFormat="1" ht="15" thickBot="1" x14ac:dyDescent="0.35">
      <c r="A40" s="95"/>
      <c r="B40" s="381"/>
      <c r="C40" s="381"/>
      <c r="D40" s="384"/>
      <c r="E40" s="385"/>
      <c r="F40" s="381"/>
      <c r="G40" s="386"/>
      <c r="H40" s="157"/>
    </row>
    <row r="41" spans="1:8" ht="43.8" thickBot="1" x14ac:dyDescent="0.35">
      <c r="A41" s="78" t="s">
        <v>1</v>
      </c>
      <c r="B41" s="215" t="s">
        <v>2</v>
      </c>
      <c r="C41" s="215" t="s">
        <v>3</v>
      </c>
      <c r="D41" s="215" t="s">
        <v>4</v>
      </c>
      <c r="E41" s="215" t="s">
        <v>5</v>
      </c>
      <c r="F41" s="215" t="s">
        <v>21</v>
      </c>
      <c r="G41" s="215" t="s">
        <v>22</v>
      </c>
    </row>
    <row r="42" spans="1:8" ht="28.8" x14ac:dyDescent="0.3">
      <c r="A42" s="314">
        <v>4.2</v>
      </c>
      <c r="B42" s="316" t="s">
        <v>254</v>
      </c>
      <c r="C42" s="216" t="s">
        <v>156</v>
      </c>
      <c r="D42" s="314">
        <v>160</v>
      </c>
      <c r="E42" s="261"/>
      <c r="F42" s="263"/>
      <c r="G42" s="263"/>
    </row>
    <row r="43" spans="1:8" ht="257.25" customHeight="1" thickBot="1" x14ac:dyDescent="0.35">
      <c r="A43" s="315"/>
      <c r="B43" s="317"/>
      <c r="C43" s="178" t="s">
        <v>235</v>
      </c>
      <c r="D43" s="315"/>
      <c r="E43" s="262"/>
      <c r="F43" s="264"/>
      <c r="G43" s="264"/>
    </row>
    <row r="44" spans="1:8" ht="15" thickBot="1" x14ac:dyDescent="0.35">
      <c r="A44" s="408" t="s">
        <v>180</v>
      </c>
      <c r="B44" s="409"/>
      <c r="C44" s="409"/>
      <c r="D44" s="409"/>
      <c r="E44" s="409"/>
      <c r="F44" s="409"/>
      <c r="G44" s="97" t="s">
        <v>157</v>
      </c>
    </row>
    <row r="45" spans="1:8" x14ac:dyDescent="0.3">
      <c r="A45" s="179" t="s">
        <v>158</v>
      </c>
      <c r="B45" s="410" t="s">
        <v>231</v>
      </c>
      <c r="C45" s="410"/>
      <c r="D45" s="410"/>
      <c r="E45" s="410"/>
      <c r="F45" s="411"/>
      <c r="G45" s="98"/>
    </row>
    <row r="46" spans="1:8" x14ac:dyDescent="0.3">
      <c r="A46" s="180" t="s">
        <v>98</v>
      </c>
      <c r="B46" s="406" t="s">
        <v>232</v>
      </c>
      <c r="C46" s="406"/>
      <c r="D46" s="406"/>
      <c r="E46" s="406"/>
      <c r="F46" s="407"/>
      <c r="G46" s="181"/>
    </row>
    <row r="47" spans="1:8" ht="40.5" customHeight="1" x14ac:dyDescent="0.3">
      <c r="A47" s="180" t="s">
        <v>159</v>
      </c>
      <c r="B47" s="406" t="s">
        <v>233</v>
      </c>
      <c r="C47" s="406"/>
      <c r="D47" s="406"/>
      <c r="E47" s="406"/>
      <c r="F47" s="407"/>
      <c r="G47" s="181"/>
    </row>
    <row r="48" spans="1:8" ht="30" customHeight="1" thickBot="1" x14ac:dyDescent="0.35">
      <c r="A48" s="182" t="s">
        <v>160</v>
      </c>
      <c r="B48" s="404" t="s">
        <v>230</v>
      </c>
      <c r="C48" s="404"/>
      <c r="D48" s="404"/>
      <c r="E48" s="404"/>
      <c r="F48" s="405"/>
      <c r="G48" s="226"/>
    </row>
    <row r="49" spans="1:8" ht="43.8" thickBot="1" x14ac:dyDescent="0.35">
      <c r="A49" s="78" t="s">
        <v>1</v>
      </c>
      <c r="B49" s="215" t="s">
        <v>2</v>
      </c>
      <c r="C49" s="215" t="s">
        <v>3</v>
      </c>
      <c r="D49" s="215" t="s">
        <v>4</v>
      </c>
      <c r="E49" s="215" t="s">
        <v>5</v>
      </c>
      <c r="F49" s="215" t="s">
        <v>21</v>
      </c>
      <c r="G49" s="215" t="s">
        <v>22</v>
      </c>
    </row>
    <row r="50" spans="1:8" x14ac:dyDescent="0.3">
      <c r="A50" s="412">
        <v>4.3</v>
      </c>
      <c r="B50" s="316" t="s">
        <v>228</v>
      </c>
      <c r="C50" s="183" t="s">
        <v>161</v>
      </c>
      <c r="D50" s="314">
        <v>120</v>
      </c>
      <c r="E50" s="261"/>
      <c r="F50" s="263"/>
      <c r="G50" s="263"/>
    </row>
    <row r="51" spans="1:8" ht="271.5" customHeight="1" thickBot="1" x14ac:dyDescent="0.35">
      <c r="A51" s="413"/>
      <c r="B51" s="317"/>
      <c r="C51" s="178" t="s">
        <v>266</v>
      </c>
      <c r="D51" s="315"/>
      <c r="E51" s="262"/>
      <c r="F51" s="264"/>
      <c r="G51" s="264"/>
      <c r="H51" s="5"/>
    </row>
    <row r="52" spans="1:8" ht="15" thickBot="1" x14ac:dyDescent="0.35">
      <c r="A52" s="408" t="s">
        <v>179</v>
      </c>
      <c r="B52" s="409"/>
      <c r="C52" s="409"/>
      <c r="D52" s="409"/>
      <c r="E52" s="409"/>
      <c r="F52" s="409"/>
      <c r="G52" s="217" t="s">
        <v>157</v>
      </c>
    </row>
    <row r="53" spans="1:8" ht="30" customHeight="1" x14ac:dyDescent="0.3">
      <c r="A53" s="228" t="s">
        <v>97</v>
      </c>
      <c r="B53" s="406" t="s">
        <v>162</v>
      </c>
      <c r="C53" s="406"/>
      <c r="D53" s="406"/>
      <c r="E53" s="406"/>
      <c r="F53" s="407"/>
      <c r="G53" s="184"/>
    </row>
    <row r="54" spans="1:8" ht="29.25" customHeight="1" x14ac:dyDescent="0.3">
      <c r="A54" s="228" t="s">
        <v>98</v>
      </c>
      <c r="B54" s="406" t="s">
        <v>271</v>
      </c>
      <c r="C54" s="406"/>
      <c r="D54" s="406"/>
      <c r="E54" s="406"/>
      <c r="F54" s="407"/>
      <c r="G54" s="184"/>
    </row>
    <row r="55" spans="1:8" ht="30.75" customHeight="1" x14ac:dyDescent="0.3">
      <c r="A55" s="228" t="s">
        <v>168</v>
      </c>
      <c r="B55" s="406" t="s">
        <v>163</v>
      </c>
      <c r="C55" s="406"/>
      <c r="D55" s="406"/>
      <c r="E55" s="406"/>
      <c r="F55" s="407"/>
      <c r="G55" s="184"/>
    </row>
    <row r="56" spans="1:8" x14ac:dyDescent="0.3">
      <c r="A56" s="228" t="s">
        <v>169</v>
      </c>
      <c r="B56" s="406" t="s">
        <v>164</v>
      </c>
      <c r="C56" s="406"/>
      <c r="D56" s="406"/>
      <c r="E56" s="406"/>
      <c r="F56" s="407"/>
      <c r="G56" s="184"/>
    </row>
    <row r="57" spans="1:8" x14ac:dyDescent="0.3">
      <c r="A57" s="228" t="s">
        <v>264</v>
      </c>
      <c r="B57" s="406" t="s">
        <v>165</v>
      </c>
      <c r="C57" s="406"/>
      <c r="D57" s="406"/>
      <c r="E57" s="406"/>
      <c r="F57" s="407"/>
      <c r="G57" s="184"/>
    </row>
    <row r="58" spans="1:8" ht="15" thickBot="1" x14ac:dyDescent="0.35">
      <c r="A58" s="229" t="s">
        <v>265</v>
      </c>
      <c r="B58" s="404" t="s">
        <v>166</v>
      </c>
      <c r="C58" s="404"/>
      <c r="D58" s="404"/>
      <c r="E58" s="404"/>
      <c r="F58" s="405"/>
      <c r="G58" s="185"/>
    </row>
    <row r="59" spans="1:8" ht="43.8" thickBot="1" x14ac:dyDescent="0.35">
      <c r="A59" s="78" t="s">
        <v>1</v>
      </c>
      <c r="B59" s="215" t="s">
        <v>2</v>
      </c>
      <c r="C59" s="215" t="s">
        <v>3</v>
      </c>
      <c r="D59" s="215" t="s">
        <v>4</v>
      </c>
      <c r="E59" s="215" t="s">
        <v>5</v>
      </c>
      <c r="F59" s="215" t="s">
        <v>21</v>
      </c>
      <c r="G59" s="215" t="s">
        <v>22</v>
      </c>
    </row>
    <row r="60" spans="1:8" x14ac:dyDescent="0.3">
      <c r="A60" s="412">
        <v>4.4000000000000004</v>
      </c>
      <c r="B60" s="316" t="s">
        <v>227</v>
      </c>
      <c r="C60" s="183" t="s">
        <v>161</v>
      </c>
      <c r="D60" s="314">
        <v>120</v>
      </c>
      <c r="E60" s="261"/>
      <c r="F60" s="263"/>
      <c r="G60" s="263"/>
    </row>
    <row r="61" spans="1:8" ht="195" customHeight="1" thickBot="1" x14ac:dyDescent="0.35">
      <c r="A61" s="413"/>
      <c r="B61" s="317"/>
      <c r="C61" s="178" t="s">
        <v>282</v>
      </c>
      <c r="D61" s="315"/>
      <c r="E61" s="262"/>
      <c r="F61" s="264"/>
      <c r="G61" s="264"/>
      <c r="H61" s="10" t="s">
        <v>229</v>
      </c>
    </row>
    <row r="62" spans="1:8" ht="15" thickBot="1" x14ac:dyDescent="0.35">
      <c r="A62" s="408" t="s">
        <v>178</v>
      </c>
      <c r="B62" s="409"/>
      <c r="C62" s="409"/>
      <c r="D62" s="409"/>
      <c r="E62" s="409"/>
      <c r="F62" s="409"/>
      <c r="G62" s="97" t="s">
        <v>157</v>
      </c>
    </row>
    <row r="63" spans="1:8" ht="30" customHeight="1" x14ac:dyDescent="0.3">
      <c r="A63" s="227" t="s">
        <v>97</v>
      </c>
      <c r="B63" s="417" t="s">
        <v>236</v>
      </c>
      <c r="C63" s="417"/>
      <c r="D63" s="417"/>
      <c r="E63" s="417"/>
      <c r="F63" s="418"/>
      <c r="G63" s="98"/>
    </row>
    <row r="64" spans="1:8" ht="28.5" customHeight="1" x14ac:dyDescent="0.3">
      <c r="A64" s="228" t="s">
        <v>98</v>
      </c>
      <c r="B64" s="419" t="s">
        <v>167</v>
      </c>
      <c r="C64" s="419"/>
      <c r="D64" s="419"/>
      <c r="E64" s="419"/>
      <c r="F64" s="420"/>
      <c r="G64" s="181"/>
    </row>
    <row r="65" spans="1:7" ht="30.75" customHeight="1" x14ac:dyDescent="0.3">
      <c r="A65" s="228" t="s">
        <v>168</v>
      </c>
      <c r="B65" s="419" t="s">
        <v>234</v>
      </c>
      <c r="C65" s="419"/>
      <c r="D65" s="419"/>
      <c r="E65" s="419"/>
      <c r="F65" s="420"/>
      <c r="G65" s="181"/>
    </row>
    <row r="66" spans="1:7" ht="36.75" customHeight="1" thickBot="1" x14ac:dyDescent="0.35">
      <c r="A66" s="229" t="s">
        <v>169</v>
      </c>
      <c r="B66" s="421" t="s">
        <v>263</v>
      </c>
      <c r="C66" s="421"/>
      <c r="D66" s="421"/>
      <c r="E66" s="421"/>
      <c r="F66" s="422"/>
      <c r="G66" s="99"/>
    </row>
    <row r="67" spans="1:7" ht="43.8" thickBot="1" x14ac:dyDescent="0.35">
      <c r="A67" s="78" t="s">
        <v>1</v>
      </c>
      <c r="B67" s="215" t="s">
        <v>2</v>
      </c>
      <c r="C67" s="215" t="s">
        <v>3</v>
      </c>
      <c r="D67" s="215" t="s">
        <v>4</v>
      </c>
      <c r="E67" s="215" t="s">
        <v>5</v>
      </c>
      <c r="F67" s="215" t="s">
        <v>21</v>
      </c>
      <c r="G67" s="215" t="s">
        <v>22</v>
      </c>
    </row>
    <row r="68" spans="1:7" ht="188.25" customHeight="1" thickBot="1" x14ac:dyDescent="0.35">
      <c r="A68" s="14">
        <v>4.5</v>
      </c>
      <c r="B68" s="28" t="s">
        <v>170</v>
      </c>
      <c r="C68" s="28" t="s">
        <v>171</v>
      </c>
      <c r="D68" s="197">
        <v>20</v>
      </c>
      <c r="E68" s="30"/>
      <c r="F68" s="15"/>
      <c r="G68" s="15"/>
    </row>
    <row r="69" spans="1:7" ht="15" thickBot="1" x14ac:dyDescent="0.35">
      <c r="A69" s="408" t="s">
        <v>177</v>
      </c>
      <c r="B69" s="409"/>
      <c r="C69" s="409"/>
      <c r="D69" s="409"/>
      <c r="E69" s="409"/>
      <c r="F69" s="409"/>
      <c r="G69" s="425"/>
    </row>
    <row r="70" spans="1:7" ht="109.5" customHeight="1" thickBot="1" x14ac:dyDescent="0.35">
      <c r="A70" s="414"/>
      <c r="B70" s="415"/>
      <c r="C70" s="415"/>
      <c r="D70" s="415"/>
      <c r="E70" s="415"/>
      <c r="F70" s="415"/>
      <c r="G70" s="416"/>
    </row>
    <row r="71" spans="1:7" ht="17.399999999999999" x14ac:dyDescent="0.3">
      <c r="A71" s="19"/>
    </row>
    <row r="72" spans="1:7" x14ac:dyDescent="0.3">
      <c r="D72" s="198">
        <f>D5+D42+D50+D60+D68</f>
        <v>500</v>
      </c>
      <c r="E72" s="8">
        <f>E5+E42+E50+E60+E68</f>
        <v>0</v>
      </c>
      <c r="F72" s="21">
        <f>F5+F42+F50+F60+F68</f>
        <v>0</v>
      </c>
      <c r="G72" s="96">
        <f>G5+G42+G50+G60+G68</f>
        <v>0</v>
      </c>
    </row>
  </sheetData>
  <mergeCells count="129">
    <mergeCell ref="A1:G1"/>
    <mergeCell ref="H11:H12"/>
    <mergeCell ref="A69:G69"/>
    <mergeCell ref="B56:F56"/>
    <mergeCell ref="B57:F57"/>
    <mergeCell ref="B58:F58"/>
    <mergeCell ref="E60:E61"/>
    <mergeCell ref="F60:F61"/>
    <mergeCell ref="G50:G51"/>
    <mergeCell ref="A52:F52"/>
    <mergeCell ref="A70:G70"/>
    <mergeCell ref="G60:G61"/>
    <mergeCell ref="A62:F62"/>
    <mergeCell ref="B63:F63"/>
    <mergeCell ref="B64:F64"/>
    <mergeCell ref="B65:F65"/>
    <mergeCell ref="B66:F66"/>
    <mergeCell ref="A60:A61"/>
    <mergeCell ref="B60:B61"/>
    <mergeCell ref="D60:D61"/>
    <mergeCell ref="B53:F53"/>
    <mergeCell ref="B54:F54"/>
    <mergeCell ref="B55:F55"/>
    <mergeCell ref="A44:F44"/>
    <mergeCell ref="B45:F45"/>
    <mergeCell ref="B46:F46"/>
    <mergeCell ref="B47:F47"/>
    <mergeCell ref="A50:A51"/>
    <mergeCell ref="B50:B51"/>
    <mergeCell ref="D50:D51"/>
    <mergeCell ref="E50:E51"/>
    <mergeCell ref="F50:F51"/>
    <mergeCell ref="B48:F48"/>
    <mergeCell ref="A42:A43"/>
    <mergeCell ref="B42:B43"/>
    <mergeCell ref="D42:D43"/>
    <mergeCell ref="E42:E43"/>
    <mergeCell ref="F42:F43"/>
    <mergeCell ref="A2:B2"/>
    <mergeCell ref="C2:G2"/>
    <mergeCell ref="A3:G3"/>
    <mergeCell ref="F9:F10"/>
    <mergeCell ref="A5:A6"/>
    <mergeCell ref="B5:B6"/>
    <mergeCell ref="D5:D6"/>
    <mergeCell ref="E5:E6"/>
    <mergeCell ref="G42:G43"/>
    <mergeCell ref="G17:G18"/>
    <mergeCell ref="B11:B12"/>
    <mergeCell ref="C11:C12"/>
    <mergeCell ref="D11:E12"/>
    <mergeCell ref="G5:G6"/>
    <mergeCell ref="F5:F6"/>
    <mergeCell ref="B13:B14"/>
    <mergeCell ref="C13:C14"/>
    <mergeCell ref="D13:E14"/>
    <mergeCell ref="F13:F14"/>
    <mergeCell ref="G13:G14"/>
    <mergeCell ref="A7:G7"/>
    <mergeCell ref="A8:G8"/>
    <mergeCell ref="B9:B10"/>
    <mergeCell ref="C9:C10"/>
    <mergeCell ref="F15:F16"/>
    <mergeCell ref="D9:E10"/>
    <mergeCell ref="B17:B18"/>
    <mergeCell ref="C17:C18"/>
    <mergeCell ref="D17:E18"/>
    <mergeCell ref="F17:F18"/>
    <mergeCell ref="F11:F12"/>
    <mergeCell ref="F19:F20"/>
    <mergeCell ref="G11:G12"/>
    <mergeCell ref="B21:B22"/>
    <mergeCell ref="C21:C22"/>
    <mergeCell ref="D21:E22"/>
    <mergeCell ref="F21:F22"/>
    <mergeCell ref="G21:G22"/>
    <mergeCell ref="B15:B16"/>
    <mergeCell ref="C15:C16"/>
    <mergeCell ref="D15:E16"/>
    <mergeCell ref="F23:F24"/>
    <mergeCell ref="G15:G16"/>
    <mergeCell ref="B25:B26"/>
    <mergeCell ref="C25:C26"/>
    <mergeCell ref="D25:E26"/>
    <mergeCell ref="F25:F26"/>
    <mergeCell ref="G25:G26"/>
    <mergeCell ref="B19:B20"/>
    <mergeCell ref="C19:C20"/>
    <mergeCell ref="D19:E20"/>
    <mergeCell ref="F27:F28"/>
    <mergeCell ref="G19:G20"/>
    <mergeCell ref="B29:B30"/>
    <mergeCell ref="C29:C30"/>
    <mergeCell ref="D29:E30"/>
    <mergeCell ref="F29:F30"/>
    <mergeCell ref="G29:G30"/>
    <mergeCell ref="B23:B24"/>
    <mergeCell ref="C23:C24"/>
    <mergeCell ref="D23:E24"/>
    <mergeCell ref="F31:F32"/>
    <mergeCell ref="G23:G24"/>
    <mergeCell ref="B33:B34"/>
    <mergeCell ref="C33:C34"/>
    <mergeCell ref="D33:E34"/>
    <mergeCell ref="F33:F34"/>
    <mergeCell ref="G33:G34"/>
    <mergeCell ref="B27:B28"/>
    <mergeCell ref="C27:C28"/>
    <mergeCell ref="D27:E28"/>
    <mergeCell ref="F35:F36"/>
    <mergeCell ref="G27:G28"/>
    <mergeCell ref="B37:B38"/>
    <mergeCell ref="C37:C38"/>
    <mergeCell ref="D37:E38"/>
    <mergeCell ref="F37:F38"/>
    <mergeCell ref="G37:G38"/>
    <mergeCell ref="B31:B32"/>
    <mergeCell ref="C31:C32"/>
    <mergeCell ref="D31:E32"/>
    <mergeCell ref="G35:G36"/>
    <mergeCell ref="G31:G32"/>
    <mergeCell ref="B39:B40"/>
    <mergeCell ref="C39:C40"/>
    <mergeCell ref="D39:E40"/>
    <mergeCell ref="F39:F40"/>
    <mergeCell ref="G39:G40"/>
    <mergeCell ref="B35:B36"/>
    <mergeCell ref="C35:C36"/>
    <mergeCell ref="D35:E36"/>
  </mergeCells>
  <printOptions horizontalCentered="1"/>
  <pageMargins left="0.25" right="0.25" top="0.34" bottom="0.38" header="0.3" footer="0.17"/>
  <pageSetup scale="94" fitToHeight="10" orientation="landscape" r:id="rId1"/>
  <headerFooter>
    <oddFooter>&amp;R&amp;10&amp;A - Page &amp;P of &amp;N</oddFooter>
  </headerFooter>
  <rowBreaks count="1" manualBreakCount="1">
    <brk id="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workbookViewId="0">
      <selection activeCell="F18" sqref="F18"/>
    </sheetView>
  </sheetViews>
  <sheetFormatPr defaultRowHeight="15.6" x14ac:dyDescent="0.3"/>
  <cols>
    <col min="1" max="1" width="30.33203125" style="67" customWidth="1"/>
    <col min="2" max="2" width="4.88671875" style="67" bestFit="1" customWidth="1"/>
    <col min="3" max="3" width="25.6640625" style="66" customWidth="1"/>
    <col min="4" max="6" width="15.6640625" style="177" customWidth="1"/>
    <col min="7" max="16384" width="8.88671875" style="66"/>
  </cols>
  <sheetData>
    <row r="1" spans="1:6" ht="36" customHeight="1" thickBot="1" x14ac:dyDescent="0.35">
      <c r="A1" s="446" t="s">
        <v>243</v>
      </c>
      <c r="B1" s="447"/>
      <c r="C1" s="447"/>
      <c r="D1" s="447"/>
      <c r="E1" s="447"/>
      <c r="F1" s="447"/>
    </row>
    <row r="2" spans="1:6" s="117" customFormat="1" ht="18.600000000000001" thickBot="1" x14ac:dyDescent="0.4">
      <c r="A2" s="456" t="s">
        <v>0</v>
      </c>
      <c r="B2" s="457"/>
      <c r="C2" s="450">
        <f>'Attachment A'!B3</f>
        <v>0</v>
      </c>
      <c r="D2" s="451"/>
      <c r="E2" s="451"/>
      <c r="F2" s="452"/>
    </row>
    <row r="3" spans="1:6" s="32" customFormat="1" ht="15" thickBot="1" x14ac:dyDescent="0.35">
      <c r="A3" s="429" t="s">
        <v>12</v>
      </c>
      <c r="B3" s="430"/>
      <c r="C3" s="430"/>
      <c r="D3" s="430"/>
      <c r="E3" s="430"/>
      <c r="F3" s="431"/>
    </row>
    <row r="4" spans="1:6" s="32" customFormat="1" ht="15" thickBot="1" x14ac:dyDescent="0.35">
      <c r="A4" s="432" t="s">
        <v>2</v>
      </c>
      <c r="B4" s="124"/>
      <c r="C4" s="454" t="s">
        <v>13</v>
      </c>
      <c r="D4" s="454"/>
      <c r="E4" s="454"/>
      <c r="F4" s="454"/>
    </row>
    <row r="5" spans="1:6" s="32" customFormat="1" ht="16.5" customHeight="1" thickBot="1" x14ac:dyDescent="0.35">
      <c r="A5" s="433"/>
      <c r="B5" s="175">
        <v>2.1</v>
      </c>
      <c r="C5" s="455" t="s">
        <v>211</v>
      </c>
      <c r="D5" s="455"/>
      <c r="E5" s="455"/>
      <c r="F5" s="455"/>
    </row>
    <row r="6" spans="1:6" s="7" customFormat="1" ht="15" thickBot="1" x14ac:dyDescent="0.35">
      <c r="A6" s="437" t="s">
        <v>14</v>
      </c>
      <c r="B6" s="438"/>
      <c r="C6" s="438"/>
      <c r="D6" s="438"/>
      <c r="E6" s="438"/>
      <c r="F6" s="439"/>
    </row>
    <row r="7" spans="1:6" s="32" customFormat="1" ht="15" thickBot="1" x14ac:dyDescent="0.35">
      <c r="A7" s="443" t="s">
        <v>15</v>
      </c>
      <c r="B7" s="444"/>
      <c r="C7" s="218" t="s">
        <v>4</v>
      </c>
      <c r="D7" s="218" t="s">
        <v>16</v>
      </c>
      <c r="E7" s="176" t="s">
        <v>24</v>
      </c>
      <c r="F7" s="176" t="s">
        <v>25</v>
      </c>
    </row>
    <row r="8" spans="1:6" s="32" customFormat="1" ht="34.200000000000003" customHeight="1" x14ac:dyDescent="0.3">
      <c r="A8" s="440" t="s">
        <v>148</v>
      </c>
      <c r="B8" s="441"/>
      <c r="C8" s="173">
        <v>210</v>
      </c>
      <c r="D8" s="125">
        <f>'Attachment B-Part 1'!E47</f>
        <v>0</v>
      </c>
      <c r="E8" s="126">
        <f>'Attachment B-Part 1'!F47</f>
        <v>0</v>
      </c>
      <c r="F8" s="127">
        <f>'Attachment B-Part 1'!G47</f>
        <v>0</v>
      </c>
    </row>
    <row r="9" spans="1:6" s="32" customFormat="1" ht="34.200000000000003" customHeight="1" x14ac:dyDescent="0.3">
      <c r="A9" s="427" t="s">
        <v>149</v>
      </c>
      <c r="B9" s="428"/>
      <c r="C9" s="174" t="s">
        <v>175</v>
      </c>
      <c r="D9" s="128">
        <f>'Attachment B-Part 2'!E67</f>
        <v>0</v>
      </c>
      <c r="E9" s="129">
        <f>'Attachment B-Part 2'!F67</f>
        <v>0</v>
      </c>
      <c r="F9" s="130">
        <f>'Attachment B-Part 2'!G67</f>
        <v>0</v>
      </c>
    </row>
    <row r="10" spans="1:6" s="32" customFormat="1" ht="34.200000000000003" customHeight="1" x14ac:dyDescent="0.3">
      <c r="A10" s="448" t="s">
        <v>89</v>
      </c>
      <c r="B10" s="449"/>
      <c r="C10" s="230">
        <v>150</v>
      </c>
      <c r="D10" s="128">
        <f>'Attachment B-Part 3'!E19</f>
        <v>0</v>
      </c>
      <c r="E10" s="129">
        <f>'Attachment B-Part 3'!F19</f>
        <v>0</v>
      </c>
      <c r="F10" s="130">
        <f>'Attachment B-Part 3'!G19</f>
        <v>0</v>
      </c>
    </row>
    <row r="11" spans="1:6" s="32" customFormat="1" ht="34.200000000000003" customHeight="1" thickBot="1" x14ac:dyDescent="0.35">
      <c r="A11" s="448" t="s">
        <v>147</v>
      </c>
      <c r="B11" s="449"/>
      <c r="C11" s="174">
        <v>500</v>
      </c>
      <c r="D11" s="128">
        <f>'Attachment B-Part 4'!E72</f>
        <v>0</v>
      </c>
      <c r="E11" s="129">
        <f>'Attachment B-Part 4'!F72</f>
        <v>0</v>
      </c>
      <c r="F11" s="130">
        <f>'Attachment B-Part 4'!G72</f>
        <v>0</v>
      </c>
    </row>
    <row r="12" spans="1:6" s="32" customFormat="1" ht="15" thickBot="1" x14ac:dyDescent="0.35">
      <c r="A12" s="434" t="s">
        <v>278</v>
      </c>
      <c r="B12" s="435"/>
      <c r="C12" s="435"/>
      <c r="D12" s="435"/>
      <c r="E12" s="435"/>
      <c r="F12" s="436"/>
    </row>
    <row r="13" spans="1:6" ht="16.2" thickBot="1" x14ac:dyDescent="0.35">
      <c r="A13" s="442" t="s">
        <v>279</v>
      </c>
      <c r="B13" s="442"/>
      <c r="C13" s="442"/>
      <c r="D13" s="170">
        <f>SUM(D8:D11)</f>
        <v>0</v>
      </c>
      <c r="E13" s="171">
        <f>SUM(E8:E11)</f>
        <v>0</v>
      </c>
      <c r="F13" s="172">
        <f>SUM(F8:F11)</f>
        <v>0</v>
      </c>
    </row>
    <row r="14" spans="1:6" ht="30.75" customHeight="1" x14ac:dyDescent="0.3">
      <c r="A14" s="453" t="s">
        <v>150</v>
      </c>
      <c r="B14" s="453"/>
      <c r="C14" s="453"/>
      <c r="D14" s="453"/>
      <c r="E14" s="453"/>
      <c r="F14" s="453"/>
    </row>
    <row r="15" spans="1:6" x14ac:dyDescent="0.3">
      <c r="A15" s="445" t="s">
        <v>280</v>
      </c>
      <c r="B15" s="445"/>
      <c r="C15" s="445"/>
      <c r="D15" s="445"/>
      <c r="E15" s="445"/>
      <c r="F15" s="445"/>
    </row>
    <row r="16" spans="1:6" ht="31.5" customHeight="1" x14ac:dyDescent="0.3">
      <c r="A16" s="426" t="s">
        <v>17</v>
      </c>
      <c r="B16" s="426"/>
      <c r="C16" s="426"/>
      <c r="D16" s="426"/>
      <c r="E16" s="426"/>
      <c r="F16" s="426"/>
    </row>
  </sheetData>
  <mergeCells count="18">
    <mergeCell ref="A1:F1"/>
    <mergeCell ref="A11:B11"/>
    <mergeCell ref="C2:F2"/>
    <mergeCell ref="A14:F14"/>
    <mergeCell ref="C4:F4"/>
    <mergeCell ref="C5:F5"/>
    <mergeCell ref="A2:B2"/>
    <mergeCell ref="A10:B10"/>
    <mergeCell ref="A16:F16"/>
    <mergeCell ref="A9:B9"/>
    <mergeCell ref="A3:F3"/>
    <mergeCell ref="A4:A5"/>
    <mergeCell ref="A12:F12"/>
    <mergeCell ref="A6:F6"/>
    <mergeCell ref="A8:B8"/>
    <mergeCell ref="A13:C13"/>
    <mergeCell ref="A7:B7"/>
    <mergeCell ref="A15:F15"/>
  </mergeCells>
  <printOptions horizontalCentered="1"/>
  <pageMargins left="0.25" right="0.25" top="0.17" bottom="0.21" header="0.19" footer="0.17"/>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zoomScaleNormal="100" workbookViewId="0">
      <selection activeCell="A33" sqref="A33:B33"/>
    </sheetView>
  </sheetViews>
  <sheetFormatPr defaultRowHeight="14.4" x14ac:dyDescent="0.3"/>
  <cols>
    <col min="1" max="1" width="26.109375" customWidth="1"/>
    <col min="2" max="2" width="62.33203125" customWidth="1"/>
  </cols>
  <sheetData>
    <row r="1" spans="1:2" ht="43.5" customHeight="1" thickBot="1" x14ac:dyDescent="0.35">
      <c r="A1" s="464" t="s">
        <v>248</v>
      </c>
      <c r="B1" s="465"/>
    </row>
    <row r="2" spans="1:2" s="117" customFormat="1" ht="26.4" customHeight="1" thickBot="1" x14ac:dyDescent="0.4">
      <c r="A2" s="122" t="s">
        <v>0</v>
      </c>
      <c r="B2" s="121">
        <f>'Attachment A'!B3</f>
        <v>0</v>
      </c>
    </row>
    <row r="3" spans="1:2" x14ac:dyDescent="0.3">
      <c r="A3" s="39" t="s">
        <v>46</v>
      </c>
      <c r="B3" s="37"/>
    </row>
    <row r="4" spans="1:2" ht="43.5" customHeight="1" x14ac:dyDescent="0.3">
      <c r="A4" s="460" t="s">
        <v>117</v>
      </c>
      <c r="B4" s="460"/>
    </row>
    <row r="5" spans="1:2" x14ac:dyDescent="0.3">
      <c r="A5" s="458" t="s">
        <v>50</v>
      </c>
      <c r="B5" s="458"/>
    </row>
    <row r="6" spans="1:2" x14ac:dyDescent="0.3">
      <c r="A6" s="459" t="s">
        <v>118</v>
      </c>
      <c r="B6" s="459"/>
    </row>
    <row r="7" spans="1:2" x14ac:dyDescent="0.3">
      <c r="A7" s="48"/>
      <c r="B7" s="48"/>
    </row>
    <row r="8" spans="1:2" ht="45" customHeight="1" x14ac:dyDescent="0.3">
      <c r="A8" s="461" t="s">
        <v>192</v>
      </c>
      <c r="B8" s="461"/>
    </row>
    <row r="9" spans="1:2" ht="14.4" customHeight="1" x14ac:dyDescent="0.3">
      <c r="A9" s="468"/>
      <c r="B9" s="468"/>
    </row>
    <row r="10" spans="1:2" x14ac:dyDescent="0.3">
      <c r="A10" s="49"/>
      <c r="B10" s="47" t="s">
        <v>116</v>
      </c>
    </row>
    <row r="11" spans="1:2" ht="36" customHeight="1" x14ac:dyDescent="0.3">
      <c r="A11" s="462" t="s">
        <v>267</v>
      </c>
      <c r="B11" s="462"/>
    </row>
    <row r="12" spans="1:2" ht="26.25" customHeight="1" x14ac:dyDescent="0.3">
      <c r="A12" s="463" t="s">
        <v>6</v>
      </c>
      <c r="B12" s="463"/>
    </row>
    <row r="13" spans="1:2" x14ac:dyDescent="0.3">
      <c r="A13" s="49"/>
      <c r="B13" s="40" t="s">
        <v>191</v>
      </c>
    </row>
    <row r="14" spans="1:2" s="41" customFormat="1" ht="51" customHeight="1" x14ac:dyDescent="0.3">
      <c r="A14" s="462" t="s">
        <v>47</v>
      </c>
      <c r="B14" s="462"/>
    </row>
    <row r="15" spans="1:2" ht="31.5" customHeight="1" x14ac:dyDescent="0.3">
      <c r="A15" s="463" t="s">
        <v>6</v>
      </c>
      <c r="B15" s="463"/>
    </row>
    <row r="16" spans="1:2" ht="37.5" customHeight="1" x14ac:dyDescent="0.3">
      <c r="A16" s="49"/>
      <c r="B16" s="220" t="s">
        <v>193</v>
      </c>
    </row>
    <row r="17" spans="1:2" ht="36" customHeight="1" x14ac:dyDescent="0.3">
      <c r="A17" s="462" t="s">
        <v>48</v>
      </c>
      <c r="B17" s="462"/>
    </row>
    <row r="18" spans="1:2" ht="29.25" customHeight="1" x14ac:dyDescent="0.3">
      <c r="A18" s="470" t="s">
        <v>49</v>
      </c>
      <c r="B18" s="470"/>
    </row>
    <row r="19" spans="1:2" s="43" customFormat="1" ht="27.75" customHeight="1" x14ac:dyDescent="0.3">
      <c r="A19" s="471" t="s">
        <v>197</v>
      </c>
      <c r="B19" s="471"/>
    </row>
    <row r="20" spans="1:2" x14ac:dyDescent="0.3">
      <c r="A20" s="469"/>
      <c r="B20" s="469"/>
    </row>
    <row r="21" spans="1:2" ht="34.5" customHeight="1" x14ac:dyDescent="0.3">
      <c r="A21" s="467" t="s">
        <v>121</v>
      </c>
      <c r="B21" s="467"/>
    </row>
    <row r="22" spans="1:2" x14ac:dyDescent="0.3">
      <c r="A22" s="472"/>
      <c r="B22" s="472"/>
    </row>
    <row r="23" spans="1:2" x14ac:dyDescent="0.3">
      <c r="A23" s="38" t="s">
        <v>51</v>
      </c>
      <c r="B23" s="45"/>
    </row>
    <row r="24" spans="1:2" x14ac:dyDescent="0.3">
      <c r="A24" s="34"/>
    </row>
    <row r="25" spans="1:2" x14ac:dyDescent="0.3">
      <c r="A25" s="34" t="s">
        <v>30</v>
      </c>
      <c r="B25" s="44"/>
    </row>
    <row r="26" spans="1:2" x14ac:dyDescent="0.3">
      <c r="A26" s="34"/>
    </row>
    <row r="27" spans="1:2" x14ac:dyDescent="0.3">
      <c r="A27" s="34" t="s">
        <v>52</v>
      </c>
      <c r="B27" s="46"/>
    </row>
    <row r="28" spans="1:2" ht="15" thickBot="1" x14ac:dyDescent="0.35"/>
    <row r="29" spans="1:2" ht="15" thickBot="1" x14ac:dyDescent="0.35">
      <c r="A29" s="242" t="s">
        <v>40</v>
      </c>
      <c r="B29" s="243"/>
    </row>
    <row r="30" spans="1:2" ht="29.4" thickBot="1" x14ac:dyDescent="0.35">
      <c r="A30" s="33" t="s">
        <v>33</v>
      </c>
      <c r="B30" s="35"/>
    </row>
    <row r="31" spans="1:2" ht="58.2" thickBot="1" x14ac:dyDescent="0.35">
      <c r="A31" s="31" t="s">
        <v>182</v>
      </c>
      <c r="B31" s="35"/>
    </row>
    <row r="33" spans="1:2" ht="40.200000000000003" customHeight="1" x14ac:dyDescent="0.3">
      <c r="A33" s="466" t="s">
        <v>140</v>
      </c>
      <c r="B33" s="466"/>
    </row>
  </sheetData>
  <mergeCells count="18">
    <mergeCell ref="A1:B1"/>
    <mergeCell ref="A33:B33"/>
    <mergeCell ref="A21:B21"/>
    <mergeCell ref="A9:B9"/>
    <mergeCell ref="A15:B15"/>
    <mergeCell ref="A20:B20"/>
    <mergeCell ref="A18:B18"/>
    <mergeCell ref="A19:B19"/>
    <mergeCell ref="A29:B29"/>
    <mergeCell ref="A22:B22"/>
    <mergeCell ref="A5:B5"/>
    <mergeCell ref="A6:B6"/>
    <mergeCell ref="A4:B4"/>
    <mergeCell ref="A8:B8"/>
    <mergeCell ref="A11:B11"/>
    <mergeCell ref="A17:B17"/>
    <mergeCell ref="A14:B14"/>
    <mergeCell ref="A12:B12"/>
  </mergeCells>
  <dataValidations count="2">
    <dataValidation type="list" allowBlank="1" showInputMessage="1" showErrorMessage="1" sqref="A10 A16 A13">
      <formula1>"Yes, No, N/A"</formula1>
    </dataValidation>
    <dataValidation type="list" allowBlank="1" showInputMessage="1" showErrorMessage="1" sqref="B30:B31">
      <formula1>"Yes, No"</formula1>
    </dataValidation>
  </dataValidations>
  <hyperlinks>
    <hyperlink ref="A5" r:id="rId1"/>
  </hyperlinks>
  <pageMargins left="0.7" right="0.7" top="0.75" bottom="0.75" header="0.3" footer="0.3"/>
  <pageSetup orientation="portrait" r:id="rId2"/>
  <headerFooter>
    <oddHeader>&amp;L&amp;"Calibri,Bold"&amp;12Attachment C:  Financial Information</oddHeader>
    <oddFooter>&amp;R&amp;10&amp;A - Page &amp;P of &amp;N</oddFooter>
  </headerFooter>
  <rowBreaks count="1" manualBreakCount="1">
    <brk id="2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zoomScaleNormal="100" workbookViewId="0">
      <selection activeCell="B11" sqref="B11"/>
    </sheetView>
  </sheetViews>
  <sheetFormatPr defaultRowHeight="14.4" x14ac:dyDescent="0.3"/>
  <cols>
    <col min="1" max="1" width="22" style="51" customWidth="1"/>
    <col min="2" max="2" width="74.88671875" customWidth="1"/>
  </cols>
  <sheetData>
    <row r="1" spans="1:2" ht="46.5" customHeight="1" thickBot="1" x14ac:dyDescent="0.35">
      <c r="A1" s="474" t="s">
        <v>247</v>
      </c>
      <c r="B1" s="464"/>
    </row>
    <row r="2" spans="1:2" s="36" customFormat="1" ht="18.600000000000001" thickBot="1" x14ac:dyDescent="0.35">
      <c r="A2" s="118" t="s">
        <v>0</v>
      </c>
      <c r="B2" s="119">
        <f>'Attachment A'!B3</f>
        <v>0</v>
      </c>
    </row>
    <row r="3" spans="1:2" x14ac:dyDescent="0.3">
      <c r="A3" s="473" t="s">
        <v>65</v>
      </c>
      <c r="B3" s="473"/>
    </row>
    <row r="4" spans="1:2" x14ac:dyDescent="0.3">
      <c r="A4" s="144"/>
      <c r="B4" s="144"/>
    </row>
    <row r="5" spans="1:2" ht="28.8" x14ac:dyDescent="0.3">
      <c r="A5" s="50">
        <v>1</v>
      </c>
      <c r="B5" s="43" t="s">
        <v>53</v>
      </c>
    </row>
    <row r="6" spans="1:2" x14ac:dyDescent="0.3">
      <c r="A6" s="50"/>
      <c r="B6" s="68" t="s">
        <v>50</v>
      </c>
    </row>
    <row r="7" spans="1:2" x14ac:dyDescent="0.3">
      <c r="A7" s="50"/>
      <c r="B7" s="69"/>
    </row>
    <row r="8" spans="1:2" x14ac:dyDescent="0.3">
      <c r="A8" s="50">
        <v>2</v>
      </c>
      <c r="B8" s="148" t="s">
        <v>54</v>
      </c>
    </row>
    <row r="9" spans="1:2" x14ac:dyDescent="0.3">
      <c r="A9" s="50"/>
      <c r="B9" s="70"/>
    </row>
    <row r="10" spans="1:2" ht="28.8" x14ac:dyDescent="0.3">
      <c r="A10" s="50">
        <v>3</v>
      </c>
      <c r="B10" s="42" t="s">
        <v>55</v>
      </c>
    </row>
    <row r="11" spans="1:2" x14ac:dyDescent="0.3">
      <c r="B11" s="71" t="s">
        <v>212</v>
      </c>
    </row>
    <row r="13" spans="1:2" x14ac:dyDescent="0.3">
      <c r="B13" s="222"/>
    </row>
    <row r="15" spans="1:2" x14ac:dyDescent="0.3">
      <c r="B15" s="221"/>
    </row>
  </sheetData>
  <mergeCells count="2">
    <mergeCell ref="A3:B3"/>
    <mergeCell ref="A1:B1"/>
  </mergeCells>
  <hyperlinks>
    <hyperlink ref="B6" r:id="rId1"/>
    <hyperlink ref="B11" r:id="rId2"/>
  </hyperlinks>
  <printOptions horizontalCentered="1"/>
  <pageMargins left="0.42" right="0.41" top="0.75" bottom="0.75" header="0.3" footer="0.3"/>
  <pageSetup orientation="portrait" r:id="rId3"/>
  <headerFooter>
    <oddHeader>&amp;L&amp;"Calibri,Bold"&amp;12Attachment D:  Uniform Previous Participation Form</oddHeader>
    <oddFooter>&amp;R&amp;A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3</vt:i4>
      </vt:variant>
    </vt:vector>
  </HeadingPairs>
  <TitlesOfParts>
    <vt:vector size="15" baseType="lpstr">
      <vt:lpstr>Instructions</vt:lpstr>
      <vt:lpstr>Attachment A</vt:lpstr>
      <vt:lpstr>Attachment B-Part 1</vt:lpstr>
      <vt:lpstr>Attachment B-Part 2</vt:lpstr>
      <vt:lpstr>Attachment B-Part 3</vt:lpstr>
      <vt:lpstr>Attachment B-Part 4</vt:lpstr>
      <vt:lpstr>Attachment B-Score</vt:lpstr>
      <vt:lpstr>Attachment C</vt:lpstr>
      <vt:lpstr>Attachment D</vt:lpstr>
      <vt:lpstr>Attachment E</vt:lpstr>
      <vt:lpstr>Attachment F</vt:lpstr>
      <vt:lpstr>Attachment G</vt:lpstr>
      <vt:lpstr>'Attachment E'!Text119</vt:lpstr>
      <vt:lpstr>'Attachment A'!Text129</vt:lpstr>
      <vt:lpstr>'Attachment A'!Text132</vt:lpstr>
    </vt:vector>
  </TitlesOfParts>
  <Company>TDHCA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kkeith</dc:creator>
  <cp:lastModifiedBy>Karen Keith</cp:lastModifiedBy>
  <cp:lastPrinted>2020-01-09T17:11:12Z</cp:lastPrinted>
  <dcterms:created xsi:type="dcterms:W3CDTF">2017-07-31T13:35:18Z</dcterms:created>
  <dcterms:modified xsi:type="dcterms:W3CDTF">2020-01-17T17:17:25Z</dcterms:modified>
</cp:coreProperties>
</file>