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5775" activeTab="2"/>
  </bookViews>
  <sheets>
    <sheet name="Rent Schedule" sheetId="1" r:id="rId1"/>
    <sheet name="Utility Allowances" sheetId="2" r:id="rId2"/>
    <sheet name="Certification of QC Price" sheetId="3" r:id="rId3"/>
  </sheets>
  <definedNames/>
  <calcPr fullCalcOnLoad="1"/>
</workbook>
</file>

<file path=xl/sharedStrings.xml><?xml version="1.0" encoding="utf-8"?>
<sst xmlns="http://schemas.openxmlformats.org/spreadsheetml/2006/main" count="87" uniqueCount="71">
  <si>
    <t># of Units</t>
  </si>
  <si>
    <t>Unit Size (Net Rentable Sq. Ft.)</t>
  </si>
  <si>
    <t>Total Net Rentable Sq. Ft.</t>
  </si>
  <si>
    <t>Tenant Paid Rent/ Unit</t>
  </si>
  <si>
    <t>Total Monthly Rent</t>
  </si>
  <si>
    <t>Rent Restricted Total</t>
  </si>
  <si>
    <t>Market Rate Total</t>
  </si>
  <si>
    <t>Total Units</t>
  </si>
  <si>
    <t>per unit/month for:</t>
  </si>
  <si>
    <t>describe source here</t>
  </si>
  <si>
    <t>% of Potential Gross Income:</t>
  </si>
  <si>
    <t># of Baths</t>
  </si>
  <si>
    <t>Type of Unit</t>
  </si>
  <si>
    <t xml:space="preserve">Income Level Served </t>
  </si>
  <si>
    <t>(A)</t>
  </si>
  <si>
    <t>(B)</t>
  </si>
  <si>
    <t>(A) x (B)</t>
  </si>
  <si>
    <t>(C)</t>
  </si>
  <si>
    <t>(D)</t>
  </si>
  <si>
    <t xml:space="preserve">(C) - (D) = (E) </t>
  </si>
  <si>
    <t>(A) x (E)</t>
  </si>
  <si>
    <t>Tenant Paid Utility Allow.</t>
  </si>
  <si>
    <t>= POTENTIAL GROSS MONTHLY INCOME</t>
  </si>
  <si>
    <t>= EFFECTIVE GROSS MONTHLY INCOME</t>
  </si>
  <si>
    <t>x 12 = EFFECTIVE GROSS ANNUAL INCOME</t>
  </si>
  <si>
    <t>Gross Rent</t>
  </si>
  <si>
    <t>$</t>
  </si>
  <si>
    <t>Market Rate</t>
  </si>
  <si>
    <t>Utility(1)</t>
  </si>
  <si>
    <t>Energy Source (2)</t>
  </si>
  <si>
    <t>Other (Describe)</t>
  </si>
  <si>
    <t>Source of Utility Allowance</t>
  </si>
  <si>
    <t>Effective Date</t>
  </si>
  <si>
    <t>Type of Unit designation should be one or more of the following based on the unit's rent restrictions:</t>
  </si>
  <si>
    <t>Employee/Owner Occupied*</t>
  </si>
  <si>
    <t># of         Bedrooms</t>
  </si>
  <si>
    <t>NOTE:</t>
  </si>
  <si>
    <t>If more than one entity (Sec. 8 administrator, public housing authority) is responsible for setting the utility allowance(s) in the area of the development location, then the selected utility allowance must be the one which most closely reflects the actual expenses.</t>
  </si>
  <si>
    <t>If an independent utility cost evaluation is conducted it must include confirming documentation from all the relevant utility providers.</t>
  </si>
  <si>
    <t>If other reductions to the tenant rent is required such as the cost of flood insurance for the tenant's contents, documentation for these reductions to gross rent should also be attached.</t>
  </si>
  <si>
    <r>
      <t xml:space="preserve">Tax Credit: </t>
    </r>
    <r>
      <rPr>
        <i/>
        <sz val="10"/>
        <rFont val="Arial Narrow"/>
        <family val="2"/>
      </rPr>
      <t>(TC30%), (TC40%), (TC50%), (TC60%)</t>
    </r>
  </si>
  <si>
    <r>
      <t>501(c)(3) Mortgage Revenue Bond:</t>
    </r>
    <r>
      <rPr>
        <i/>
        <sz val="10"/>
        <rFont val="Arial Narrow"/>
        <family val="2"/>
      </rPr>
      <t xml:space="preserve"> (MRB)</t>
    </r>
  </si>
  <si>
    <r>
      <t>HOME:</t>
    </r>
    <r>
      <rPr>
        <i/>
        <sz val="10"/>
        <rFont val="Arial Narrow"/>
        <family val="2"/>
      </rPr>
      <t xml:space="preserve"> High (HH) or Low (LH)</t>
    </r>
  </si>
  <si>
    <r>
      <t>Other:</t>
    </r>
    <r>
      <rPr>
        <i/>
        <sz val="10"/>
        <rFont val="Arial Narrow"/>
        <family val="2"/>
      </rPr>
      <t xml:space="preserve"> (OT) </t>
    </r>
    <r>
      <rPr>
        <i/>
        <sz val="8"/>
        <rFont val="Arial Narrow"/>
        <family val="2"/>
      </rPr>
      <t>describe any "Other" restrictions on an attached sheet</t>
    </r>
  </si>
  <si>
    <r>
      <t>Housing Trust Fund:</t>
    </r>
    <r>
      <rPr>
        <i/>
        <sz val="10"/>
        <rFont val="Arial Narrow"/>
        <family val="2"/>
      </rPr>
      <t xml:space="preserve"> (HTF30%), (HTF60%), (HTF65%)</t>
    </r>
  </si>
  <si>
    <r>
      <t xml:space="preserve">+ </t>
    </r>
    <r>
      <rPr>
        <sz val="10"/>
        <rFont val="Arial Narrow"/>
        <family val="2"/>
      </rPr>
      <t>Non Rental Income Source #1</t>
    </r>
  </si>
  <si>
    <r>
      <t>+</t>
    </r>
    <r>
      <rPr>
        <sz val="10"/>
        <rFont val="Arial Narrow"/>
        <family val="2"/>
      </rPr>
      <t xml:space="preserve"> Non Rental Income Source #2</t>
    </r>
  </si>
  <si>
    <r>
      <t>+</t>
    </r>
    <r>
      <rPr>
        <sz val="10"/>
        <rFont val="Arial Narrow"/>
        <family val="2"/>
      </rPr>
      <t xml:space="preserve"> Non Rental Income Source #3</t>
    </r>
  </si>
  <si>
    <r>
      <t>-</t>
    </r>
    <r>
      <rPr>
        <sz val="10"/>
        <rFont val="Arial Narrow"/>
        <family val="2"/>
      </rPr>
      <t xml:space="preserve"> Provision for Vacancy &amp; Collection Loss </t>
    </r>
  </si>
  <si>
    <r>
      <t>-</t>
    </r>
    <r>
      <rPr>
        <sz val="10"/>
        <rFont val="Arial Narrow"/>
        <family val="2"/>
      </rPr>
      <t xml:space="preserve"> Rental Concessions</t>
    </r>
  </si>
  <si>
    <r>
      <t xml:space="preserve">(2) Indicate the type of energy source used where applicable as follows: </t>
    </r>
    <r>
      <rPr>
        <b/>
        <sz val="9"/>
        <rFont val="Arial Narrow"/>
        <family val="2"/>
      </rPr>
      <t>N</t>
    </r>
    <r>
      <rPr>
        <sz val="9"/>
        <rFont val="Arial Narrow"/>
        <family val="2"/>
      </rPr>
      <t xml:space="preserve">= Natural Gas, </t>
    </r>
    <r>
      <rPr>
        <b/>
        <sz val="9"/>
        <rFont val="Arial Narrow"/>
        <family val="2"/>
      </rPr>
      <t>P</t>
    </r>
    <r>
      <rPr>
        <sz val="9"/>
        <rFont val="Arial Narrow"/>
        <family val="2"/>
      </rPr>
      <t xml:space="preserve">= Propane, </t>
    </r>
    <r>
      <rPr>
        <b/>
        <sz val="9"/>
        <rFont val="Arial Narrow"/>
        <family val="2"/>
      </rPr>
      <t>E</t>
    </r>
    <r>
      <rPr>
        <sz val="9"/>
        <rFont val="Arial Narrow"/>
        <family val="2"/>
      </rPr>
      <t xml:space="preserve">= Electric, </t>
    </r>
    <r>
      <rPr>
        <b/>
        <sz val="9"/>
        <rFont val="Arial Narrow"/>
        <family val="2"/>
      </rPr>
      <t>L</t>
    </r>
    <r>
      <rPr>
        <sz val="9"/>
        <rFont val="Arial Narrow"/>
        <family val="2"/>
      </rPr>
      <t xml:space="preserve">= Oil, </t>
    </r>
    <r>
      <rPr>
        <b/>
        <sz val="9"/>
        <rFont val="Arial Narrow"/>
        <family val="2"/>
      </rPr>
      <t>O</t>
    </r>
    <r>
      <rPr>
        <sz val="9"/>
        <rFont val="Arial Narrow"/>
        <family val="2"/>
      </rPr>
      <t xml:space="preserve">= Other  </t>
    </r>
  </si>
  <si>
    <t>Utility Allowances</t>
  </si>
  <si>
    <t>Current Outstanding Debt</t>
  </si>
  <si>
    <r>
      <t>Less</t>
    </r>
    <r>
      <rPr>
        <sz val="10"/>
        <rFont val="Arial"/>
        <family val="0"/>
      </rPr>
      <t xml:space="preserve"> Any Distributions to Owners</t>
    </r>
  </si>
  <si>
    <r>
      <t>Plus</t>
    </r>
    <r>
      <rPr>
        <sz val="10"/>
        <rFont val="Arial"/>
        <family val="0"/>
      </rPr>
      <t xml:space="preserve"> Equity Contributions Adjsuted for Time</t>
    </r>
  </si>
  <si>
    <t>Total Potential Housing Credit QCP</t>
  </si>
  <si>
    <t>%</t>
  </si>
  <si>
    <t>Total Housing Credit Portion of QCP</t>
  </si>
  <si>
    <r>
      <t>Plus</t>
    </r>
    <r>
      <rPr>
        <sz val="10"/>
        <rFont val="Arial"/>
        <family val="0"/>
      </rPr>
      <t xml:space="preserve"> Market Value of Non-Housing Credit Units</t>
    </r>
  </si>
  <si>
    <t>Total Qualified Contract Price</t>
  </si>
  <si>
    <t>Total Adjusted Current Debt</t>
  </si>
  <si>
    <t xml:space="preserve">2 All equity contributions will be adjusted for based upon the consumer price index from the end of the year of the contribution to the end of year 14  or the end of the year of the request for a Qualified Contract Price if requested at the end of the year or the year prior if the request is made earlier than the last year of the month. </t>
  </si>
  <si>
    <t>Note: These guidelines are subject to change based upon future IRS Rulings and/or guidance on the determination of owner distributions and equity contributions.  Also note that the Qualified Contract Price calculation is not the same as the Minimum Purchase Price calcualtion for a first right of refusal.</t>
  </si>
  <si>
    <t>1 Distrbutions to owner are anticipated to include any and all cash flowing to the owner including incentive management fees and reserve balance distributions or future anticipated distributions but not repayment of eligible deferred developer fee. These distributions can only be confirmed by a review of all prior year tax returns for the development.</t>
  </si>
  <si>
    <r>
      <t xml:space="preserve">Times </t>
    </r>
    <r>
      <rPr>
        <sz val="10"/>
        <rFont val="Arial"/>
        <family val="2"/>
      </rPr>
      <t>Lesser of SQFT or Unit Applicable Fraction</t>
    </r>
  </si>
  <si>
    <t>Owner must attach to this form documentation from the source of the “Utility Allowance” estimate used in completing the Rent Schedule. This exhibit must clearly indicate which utility costs are included in the estimate.</t>
  </si>
  <si>
    <t>(1) Check the box if the TENANT pays for this utility directly or pays an extra fee for the appliances listed.</t>
  </si>
  <si>
    <t>For units funded under more than one program, the "Income Level Served" should be the most restrictive - for example a LH and TC50% would be “50%”.</t>
  </si>
  <si>
    <t>* Only enter Employee/Owner Occupied Units if not included in rent restricted or market rate units shown above.</t>
  </si>
  <si>
    <t>RENT SCHEDULE</t>
  </si>
  <si>
    <t xml:space="preserve"> TAB 3:  Certification of Qualified Contract Price </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</si>
</sst>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s>
  <fonts count="17">
    <font>
      <sz val="10"/>
      <name val="Arial"/>
      <family val="0"/>
    </font>
    <font>
      <u val="single"/>
      <sz val="10"/>
      <color indexed="36"/>
      <name val="Arial"/>
      <family val="0"/>
    </font>
    <font>
      <u val="single"/>
      <sz val="10"/>
      <color indexed="12"/>
      <name val="Arial"/>
      <family val="0"/>
    </font>
    <font>
      <b/>
      <sz val="12"/>
      <name val="Century Gothic"/>
      <family val="2"/>
    </font>
    <font>
      <i/>
      <sz val="10"/>
      <name val="Arial Narrow"/>
      <family val="2"/>
    </font>
    <font>
      <b/>
      <i/>
      <sz val="10"/>
      <name val="Arial Narrow"/>
      <family val="2"/>
    </font>
    <font>
      <i/>
      <sz val="8"/>
      <name val="Arial Narrow"/>
      <family val="2"/>
    </font>
    <font>
      <sz val="10"/>
      <name val="Arial Narrow"/>
      <family val="2"/>
    </font>
    <font>
      <sz val="9"/>
      <name val="Arial Narrow"/>
      <family val="2"/>
    </font>
    <font>
      <b/>
      <sz val="9"/>
      <name val="Arial Narrow"/>
      <family val="2"/>
    </font>
    <font>
      <b/>
      <sz val="10"/>
      <name val="Arial Narrow"/>
      <family val="2"/>
    </font>
    <font>
      <sz val="11"/>
      <name val="Arial Narrow"/>
      <family val="2"/>
    </font>
    <font>
      <i/>
      <sz val="9"/>
      <name val="Arial Narrow"/>
      <family val="2"/>
    </font>
    <font>
      <b/>
      <sz val="10"/>
      <name val="Arial"/>
      <family val="2"/>
    </font>
    <font>
      <i/>
      <sz val="10"/>
      <name val="Arial"/>
      <family val="2"/>
    </font>
    <font>
      <sz val="8"/>
      <name val="Arial"/>
      <family val="0"/>
    </font>
    <font>
      <sz val="8"/>
      <name val="Tahoma"/>
      <family val="2"/>
    </font>
  </fonts>
  <fills count="4">
    <fill>
      <patternFill/>
    </fill>
    <fill>
      <patternFill patternType="gray125"/>
    </fill>
    <fill>
      <patternFill patternType="solid">
        <fgColor indexed="43"/>
        <bgColor indexed="64"/>
      </patternFill>
    </fill>
    <fill>
      <patternFill patternType="solid">
        <fgColor indexed="22"/>
        <bgColor indexed="64"/>
      </patternFill>
    </fill>
  </fills>
  <borders count="64">
    <border>
      <left/>
      <right/>
      <top/>
      <bottom/>
      <diagonal/>
    </border>
    <border>
      <left style="medium"/>
      <right style="thin"/>
      <top>
        <color indexed="63"/>
      </top>
      <bottom style="medium"/>
    </border>
    <border>
      <left style="thin"/>
      <right style="thin"/>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medium"/>
      <bottom style="hair"/>
    </border>
    <border>
      <left style="thin"/>
      <right style="thin"/>
      <top style="medium"/>
      <bottom style="hair"/>
    </border>
    <border>
      <left style="thin"/>
      <right>
        <color indexed="63"/>
      </right>
      <top style="medium"/>
      <bottom style="hair"/>
    </border>
    <border>
      <left>
        <color indexed="63"/>
      </left>
      <right style="thin"/>
      <top style="medium"/>
      <bottom style="hair"/>
    </border>
    <border>
      <left style="thin"/>
      <right style="medium"/>
      <top style="medium"/>
      <bottom style="hair"/>
    </border>
    <border>
      <left style="medium"/>
      <right style="thin"/>
      <top style="hair"/>
      <bottom style="hair"/>
    </border>
    <border>
      <left style="thin"/>
      <right style="thin"/>
      <top style="hair"/>
      <bottom style="hair"/>
    </border>
    <border>
      <left style="thin"/>
      <right>
        <color indexed="63"/>
      </right>
      <top style="hair"/>
      <bottom style="hair"/>
    </border>
    <border>
      <left>
        <color indexed="63"/>
      </left>
      <right style="thin"/>
      <top style="hair"/>
      <bottom style="hair"/>
    </border>
    <border>
      <left style="thin"/>
      <right style="medium"/>
      <top style="hair"/>
      <bottom style="hair"/>
    </border>
    <border>
      <left style="medium"/>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style="thin"/>
      <top>
        <color indexed="63"/>
      </top>
      <bottom style="thin"/>
    </border>
    <border>
      <left style="thin"/>
      <right style="medium"/>
      <top>
        <color indexed="63"/>
      </top>
      <bottom style="thin"/>
    </border>
    <border>
      <left style="thin"/>
      <right>
        <color indexed="63"/>
      </right>
      <top style="thin"/>
      <bottom style="medium"/>
    </border>
    <border>
      <left style="thin"/>
      <right style="medium"/>
      <top style="thin"/>
      <bottom style="medium"/>
    </border>
    <border>
      <left style="thin"/>
      <right style="thin"/>
      <top style="medium"/>
      <bottom style="medium"/>
    </border>
    <border>
      <left>
        <color indexed="63"/>
      </left>
      <right>
        <color indexed="63"/>
      </right>
      <top style="medium"/>
      <bottom style="medium"/>
    </border>
    <border>
      <left style="thin"/>
      <right style="medium"/>
      <top style="medium"/>
      <bottom style="medium"/>
    </border>
    <border>
      <left style="medium"/>
      <right>
        <color indexed="63"/>
      </right>
      <top>
        <color indexed="63"/>
      </top>
      <bottom>
        <color indexed="63"/>
      </bottom>
    </border>
    <border>
      <left style="thin"/>
      <right style="medium"/>
      <top>
        <color indexed="63"/>
      </top>
      <bottom>
        <color indexed="63"/>
      </bottom>
    </border>
    <border>
      <left style="medium"/>
      <right>
        <color indexed="63"/>
      </right>
      <top style="hair"/>
      <bottom style="hair"/>
    </border>
    <border>
      <left>
        <color indexed="63"/>
      </left>
      <right>
        <color indexed="63"/>
      </right>
      <top style="hair"/>
      <bottom style="hair"/>
    </border>
    <border>
      <left style="thin"/>
      <right style="thin"/>
      <top style="thin"/>
      <bottom style="thin"/>
    </border>
    <border>
      <left style="thin"/>
      <right style="thin"/>
      <top style="thin"/>
      <bottom>
        <color indexed="63"/>
      </bottom>
    </border>
    <border>
      <left style="medium"/>
      <right>
        <color indexed="63"/>
      </right>
      <top>
        <color indexed="63"/>
      </top>
      <bottom style="hair"/>
    </border>
    <border>
      <left>
        <color indexed="63"/>
      </left>
      <right>
        <color indexed="63"/>
      </right>
      <top>
        <color indexed="63"/>
      </top>
      <bottom style="hair"/>
    </border>
    <border>
      <left style="thin"/>
      <right style="medium"/>
      <top>
        <color indexed="63"/>
      </top>
      <bottom style="hair"/>
    </border>
    <border>
      <left style="thin"/>
      <right style="medium"/>
      <top>
        <color indexed="63"/>
      </top>
      <bottom style="medium"/>
    </border>
    <border>
      <left>
        <color indexed="63"/>
      </left>
      <right>
        <color indexed="63"/>
      </right>
      <top style="thin"/>
      <bottom>
        <color indexed="63"/>
      </bottom>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thin"/>
      <top style="thin"/>
      <bottom style="medium"/>
    </border>
    <border>
      <left style="thin"/>
      <right style="thin"/>
      <top>
        <color indexed="63"/>
      </top>
      <bottom>
        <color indexed="63"/>
      </bottom>
    </border>
    <border>
      <left style="thin"/>
      <right>
        <color indexed="63"/>
      </right>
      <top>
        <color indexed="63"/>
      </top>
      <bottom>
        <color indexed="63"/>
      </bottom>
    </border>
    <border>
      <left>
        <color indexed="63"/>
      </left>
      <right>
        <color indexed="63"/>
      </right>
      <top style="thin"/>
      <bottom style="medium"/>
    </border>
    <border>
      <left>
        <color indexed="63"/>
      </left>
      <right style="thin"/>
      <top>
        <color indexed="63"/>
      </top>
      <bottom>
        <color indexed="63"/>
      </bottom>
    </border>
    <border>
      <left>
        <color indexed="63"/>
      </left>
      <right>
        <color indexed="63"/>
      </right>
      <top style="thin"/>
      <bottom style="thin"/>
    </border>
    <border>
      <left>
        <color indexed="63"/>
      </left>
      <right>
        <color indexed="63"/>
      </right>
      <top style="thin"/>
      <bottom style="double"/>
    </border>
    <border>
      <left>
        <color indexed="63"/>
      </left>
      <right style="thin"/>
      <top>
        <color indexed="63"/>
      </top>
      <bottom style="medium"/>
    </border>
    <border>
      <left>
        <color indexed="63"/>
      </left>
      <right style="thin"/>
      <top style="thin"/>
      <bottom style="medium"/>
    </border>
    <border>
      <left style="medium"/>
      <right>
        <color indexed="63"/>
      </right>
      <top style="hair"/>
      <bottom>
        <color indexed="63"/>
      </bottom>
    </border>
    <border>
      <left>
        <color indexed="63"/>
      </left>
      <right style="thin"/>
      <top style="hair"/>
      <bottom>
        <color indexed="63"/>
      </bottom>
    </border>
    <border>
      <left style="medium"/>
      <right>
        <color indexed="63"/>
      </right>
      <top style="medium"/>
      <bottom style="medium"/>
    </border>
    <border>
      <left style="thin"/>
      <right>
        <color indexed="63"/>
      </right>
      <top style="medium"/>
      <bottom style="medium"/>
    </border>
    <border>
      <left>
        <color indexed="63"/>
      </left>
      <right style="thin"/>
      <top style="medium"/>
      <bottom style="medium"/>
    </border>
    <border>
      <left style="medium"/>
      <right>
        <color indexed="63"/>
      </right>
      <top style="thin"/>
      <bottom style="medium"/>
    </border>
    <border>
      <left style="medium"/>
      <right>
        <color indexed="63"/>
      </right>
      <top style="medium"/>
      <bottom style="hair"/>
    </border>
    <border>
      <left>
        <color indexed="63"/>
      </left>
      <right style="medium"/>
      <top style="medium"/>
      <bottom style="medium"/>
    </border>
    <border>
      <left style="thin"/>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83">
    <xf numFmtId="0" fontId="0" fillId="0" borderId="0" xfId="0" applyAlignment="1">
      <alignment/>
    </xf>
    <xf numFmtId="0" fontId="4" fillId="0" borderId="0" xfId="0" applyNumberFormat="1" applyFont="1" applyFill="1" applyBorder="1" applyAlignment="1">
      <alignment horizontal="left" vertical="top" wrapText="1"/>
    </xf>
    <xf numFmtId="0" fontId="8" fillId="0" borderId="1" xfId="0" applyFont="1" applyBorder="1" applyAlignment="1">
      <alignment horizontal="center"/>
    </xf>
    <xf numFmtId="0" fontId="8" fillId="0" borderId="2" xfId="0" applyFont="1" applyBorder="1" applyAlignment="1">
      <alignment horizontal="center"/>
    </xf>
    <xf numFmtId="3" fontId="9" fillId="0" borderId="2" xfId="0" applyNumberFormat="1" applyFont="1" applyBorder="1" applyAlignment="1">
      <alignment horizontal="center"/>
    </xf>
    <xf numFmtId="3" fontId="9" fillId="0" borderId="2" xfId="0" applyNumberFormat="1" applyFont="1" applyBorder="1" applyAlignment="1">
      <alignment/>
    </xf>
    <xf numFmtId="37" fontId="9" fillId="0" borderId="3" xfId="15" applyNumberFormat="1" applyFont="1" applyBorder="1" applyAlignment="1">
      <alignment horizontal="center"/>
    </xf>
    <xf numFmtId="37" fontId="9" fillId="0" borderId="2" xfId="15" applyNumberFormat="1" applyFont="1" applyBorder="1" applyAlignment="1">
      <alignment horizontal="center" wrapText="1"/>
    </xf>
    <xf numFmtId="37" fontId="9" fillId="0" borderId="4" xfId="15" applyNumberFormat="1" applyFont="1" applyBorder="1" applyAlignment="1">
      <alignment horizontal="center"/>
    </xf>
    <xf numFmtId="0" fontId="7" fillId="2" borderId="5" xfId="0" applyFont="1" applyFill="1" applyBorder="1" applyAlignment="1">
      <alignment horizontal="center" vertical="center"/>
    </xf>
    <xf numFmtId="9" fontId="7" fillId="2" borderId="6" xfId="21" applyFont="1" applyFill="1" applyBorder="1" applyAlignment="1">
      <alignment horizontal="center" vertical="center"/>
    </xf>
    <xf numFmtId="3" fontId="7" fillId="2" borderId="6" xfId="0" applyNumberFormat="1" applyFont="1" applyFill="1" applyBorder="1" applyAlignment="1">
      <alignment horizontal="center" vertical="center"/>
    </xf>
    <xf numFmtId="3" fontId="7" fillId="2" borderId="7" xfId="0" applyNumberFormat="1" applyFont="1" applyFill="1" applyBorder="1" applyAlignment="1">
      <alignment vertical="center"/>
    </xf>
    <xf numFmtId="37" fontId="7" fillId="2" borderId="8" xfId="15" applyNumberFormat="1" applyFont="1" applyFill="1" applyBorder="1" applyAlignment="1">
      <alignment vertical="center"/>
    </xf>
    <xf numFmtId="37" fontId="7" fillId="2" borderId="6" xfId="15" applyNumberFormat="1" applyFont="1" applyFill="1" applyBorder="1" applyAlignment="1">
      <alignment vertical="center"/>
    </xf>
    <xf numFmtId="164" fontId="7" fillId="0" borderId="9" xfId="15" applyNumberFormat="1" applyFont="1" applyBorder="1" applyAlignment="1">
      <alignment vertical="center"/>
    </xf>
    <xf numFmtId="0" fontId="7" fillId="2" borderId="10" xfId="0" applyFont="1" applyFill="1" applyBorder="1" applyAlignment="1">
      <alignment horizontal="center" vertical="center"/>
    </xf>
    <xf numFmtId="9" fontId="7" fillId="2" borderId="11" xfId="21" applyFont="1" applyFill="1" applyBorder="1" applyAlignment="1">
      <alignment horizontal="center" vertical="center"/>
    </xf>
    <xf numFmtId="3" fontId="7" fillId="2" borderId="11" xfId="0" applyNumberFormat="1" applyFont="1" applyFill="1" applyBorder="1" applyAlignment="1">
      <alignment horizontal="center" vertical="center"/>
    </xf>
    <xf numFmtId="3" fontId="7" fillId="2" borderId="12" xfId="0" applyNumberFormat="1" applyFont="1" applyFill="1" applyBorder="1" applyAlignment="1">
      <alignment vertical="center"/>
    </xf>
    <xf numFmtId="37" fontId="7" fillId="2" borderId="13" xfId="15" applyNumberFormat="1" applyFont="1" applyFill="1" applyBorder="1" applyAlignment="1">
      <alignment vertical="center"/>
    </xf>
    <xf numFmtId="37" fontId="7" fillId="2" borderId="11" xfId="15" applyNumberFormat="1" applyFont="1" applyFill="1" applyBorder="1" applyAlignment="1">
      <alignment vertical="center"/>
    </xf>
    <xf numFmtId="164" fontId="7" fillId="0" borderId="14" xfId="15" applyNumberFormat="1" applyFont="1" applyBorder="1" applyAlignment="1">
      <alignment vertical="center"/>
    </xf>
    <xf numFmtId="9" fontId="7" fillId="2" borderId="12" xfId="21" applyFont="1" applyFill="1" applyBorder="1" applyAlignment="1">
      <alignment horizontal="center" vertical="center"/>
    </xf>
    <xf numFmtId="0" fontId="7" fillId="2" borderId="15" xfId="0" applyFont="1" applyFill="1" applyBorder="1" applyAlignment="1">
      <alignment horizontal="center" vertical="center"/>
    </xf>
    <xf numFmtId="9" fontId="7" fillId="2" borderId="16" xfId="21" applyFont="1" applyFill="1" applyBorder="1" applyAlignment="1">
      <alignment horizontal="center" vertical="center"/>
    </xf>
    <xf numFmtId="3" fontId="7" fillId="2" borderId="17" xfId="0" applyNumberFormat="1" applyFont="1" applyFill="1" applyBorder="1" applyAlignment="1">
      <alignment horizontal="center" vertical="center"/>
    </xf>
    <xf numFmtId="37" fontId="7" fillId="2" borderId="18" xfId="15" applyNumberFormat="1" applyFont="1" applyFill="1" applyBorder="1" applyAlignment="1">
      <alignment vertical="center"/>
    </xf>
    <xf numFmtId="37" fontId="7" fillId="2" borderId="17" xfId="15" applyNumberFormat="1" applyFont="1" applyFill="1" applyBorder="1" applyAlignment="1">
      <alignment vertical="center"/>
    </xf>
    <xf numFmtId="164" fontId="7" fillId="0" borderId="19" xfId="15" applyNumberFormat="1" applyFont="1" applyBorder="1" applyAlignment="1">
      <alignment vertical="center"/>
    </xf>
    <xf numFmtId="3" fontId="7" fillId="0" borderId="20" xfId="0" applyNumberFormat="1" applyFont="1" applyBorder="1" applyAlignment="1">
      <alignment vertical="center"/>
    </xf>
    <xf numFmtId="164" fontId="7" fillId="0" borderId="21" xfId="15" applyNumberFormat="1" applyFont="1" applyBorder="1" applyAlignment="1">
      <alignment vertical="center"/>
    </xf>
    <xf numFmtId="37" fontId="7" fillId="3" borderId="0" xfId="15" applyNumberFormat="1" applyFont="1" applyFill="1" applyBorder="1" applyAlignment="1">
      <alignment vertical="center"/>
    </xf>
    <xf numFmtId="0" fontId="7" fillId="0" borderId="0" xfId="0" applyFont="1" applyAlignment="1">
      <alignment/>
    </xf>
    <xf numFmtId="3" fontId="7" fillId="0" borderId="22" xfId="0" applyNumberFormat="1" applyFont="1" applyBorder="1" applyAlignment="1">
      <alignment vertical="center"/>
    </xf>
    <xf numFmtId="37" fontId="7" fillId="3" borderId="23" xfId="15" applyNumberFormat="1" applyFont="1" applyFill="1" applyBorder="1" applyAlignment="1">
      <alignment vertical="center"/>
    </xf>
    <xf numFmtId="164" fontId="7" fillId="0" borderId="24" xfId="15" applyNumberFormat="1" applyFont="1" applyBorder="1" applyAlignment="1">
      <alignment vertical="center"/>
    </xf>
    <xf numFmtId="43" fontId="7" fillId="0" borderId="0" xfId="15" applyFont="1" applyAlignment="1">
      <alignment/>
    </xf>
    <xf numFmtId="0" fontId="10" fillId="0" borderId="25" xfId="0" applyFont="1" applyBorder="1" applyAlignment="1" quotePrefix="1">
      <alignment vertical="center"/>
    </xf>
    <xf numFmtId="0" fontId="7" fillId="0" borderId="0" xfId="0" applyFont="1" applyBorder="1" applyAlignment="1">
      <alignment vertical="center"/>
    </xf>
    <xf numFmtId="44" fontId="7" fillId="2" borderId="17" xfId="0" applyNumberFormat="1" applyFont="1" applyFill="1" applyBorder="1" applyAlignment="1">
      <alignment vertical="center"/>
    </xf>
    <xf numFmtId="164" fontId="7" fillId="0" borderId="26" xfId="15" applyNumberFormat="1" applyFont="1" applyBorder="1" applyAlignment="1">
      <alignment horizontal="right" vertical="center"/>
    </xf>
    <xf numFmtId="0" fontId="10" fillId="0" borderId="27" xfId="0" applyFont="1" applyBorder="1" applyAlignment="1" quotePrefix="1">
      <alignment vertical="center"/>
    </xf>
    <xf numFmtId="0" fontId="7" fillId="0" borderId="28" xfId="0" applyFont="1" applyBorder="1" applyAlignment="1">
      <alignment vertical="center"/>
    </xf>
    <xf numFmtId="44" fontId="7" fillId="2" borderId="29" xfId="0" applyNumberFormat="1" applyFont="1" applyFill="1" applyBorder="1" applyAlignment="1">
      <alignment vertical="center"/>
    </xf>
    <xf numFmtId="164" fontId="7" fillId="0" borderId="14" xfId="15" applyNumberFormat="1" applyFont="1" applyBorder="1" applyAlignment="1">
      <alignment horizontal="right" vertical="center"/>
    </xf>
    <xf numFmtId="44" fontId="7" fillId="2" borderId="30" xfId="0" applyNumberFormat="1" applyFont="1" applyFill="1" applyBorder="1" applyAlignment="1">
      <alignment vertical="center"/>
    </xf>
    <xf numFmtId="164" fontId="7" fillId="0" borderId="24" xfId="15" applyNumberFormat="1" applyFont="1" applyBorder="1" applyAlignment="1">
      <alignment horizontal="right" vertical="center"/>
    </xf>
    <xf numFmtId="0" fontId="10" fillId="0" borderId="31" xfId="0" applyFont="1" applyBorder="1" applyAlignment="1" quotePrefix="1">
      <alignment vertical="center"/>
    </xf>
    <xf numFmtId="0" fontId="7" fillId="0" borderId="32" xfId="0" applyFont="1" applyBorder="1" applyAlignment="1">
      <alignment vertical="center"/>
    </xf>
    <xf numFmtId="0" fontId="7" fillId="0" borderId="32" xfId="0" applyFont="1" applyBorder="1" applyAlignment="1">
      <alignment horizontal="right" vertical="center"/>
    </xf>
    <xf numFmtId="10" fontId="7" fillId="2" borderId="18" xfId="21" applyNumberFormat="1" applyFont="1" applyFill="1" applyBorder="1" applyAlignment="1">
      <alignment vertical="center"/>
    </xf>
    <xf numFmtId="164" fontId="7" fillId="0" borderId="33" xfId="15" applyNumberFormat="1" applyFont="1" applyBorder="1" applyAlignment="1">
      <alignment horizontal="right" vertical="center"/>
    </xf>
    <xf numFmtId="164" fontId="7" fillId="2" borderId="26" xfId="15" applyNumberFormat="1" applyFont="1" applyFill="1" applyBorder="1" applyAlignment="1">
      <alignment horizontal="right" vertical="center"/>
    </xf>
    <xf numFmtId="164" fontId="7" fillId="0" borderId="34" xfId="15" applyNumberFormat="1" applyFont="1" applyBorder="1" applyAlignment="1">
      <alignment horizontal="right" vertical="center"/>
    </xf>
    <xf numFmtId="0" fontId="3" fillId="0" borderId="0" xfId="0" applyFont="1" applyFill="1" applyBorder="1" applyAlignment="1">
      <alignment/>
    </xf>
    <xf numFmtId="0" fontId="4" fillId="0" borderId="0" xfId="0" applyFont="1" applyFill="1" applyBorder="1" applyAlignment="1">
      <alignment horizontal="left" wrapText="1"/>
    </xf>
    <xf numFmtId="0" fontId="11" fillId="0" borderId="0" xfId="0" applyFont="1" applyFill="1" applyBorder="1" applyAlignment="1">
      <alignment horizontal="left" wrapText="1"/>
    </xf>
    <xf numFmtId="0" fontId="7" fillId="0" borderId="0" xfId="0" applyFont="1" applyBorder="1" applyAlignment="1">
      <alignment horizontal="left" wrapText="1" indent="1"/>
    </xf>
    <xf numFmtId="0" fontId="4" fillId="0" borderId="0" xfId="0" applyFont="1" applyAlignment="1">
      <alignment horizontal="center" wrapText="1"/>
    </xf>
    <xf numFmtId="0" fontId="7" fillId="0" borderId="0" xfId="0" applyFont="1" applyBorder="1" applyAlignment="1">
      <alignment horizontal="center" wrapText="1"/>
    </xf>
    <xf numFmtId="0" fontId="7" fillId="2" borderId="0" xfId="0" applyFont="1" applyFill="1" applyBorder="1" applyAlignment="1">
      <alignment horizontal="right"/>
    </xf>
    <xf numFmtId="0" fontId="7" fillId="0" borderId="0" xfId="0" applyFont="1" applyBorder="1" applyAlignment="1">
      <alignment horizontal="left"/>
    </xf>
    <xf numFmtId="0" fontId="7" fillId="2" borderId="29" xfId="0" applyFont="1" applyFill="1" applyBorder="1" applyAlignment="1">
      <alignment horizontal="center"/>
    </xf>
    <xf numFmtId="0" fontId="7" fillId="0" borderId="0" xfId="0" applyFont="1" applyBorder="1" applyAlignment="1">
      <alignment/>
    </xf>
    <xf numFmtId="0" fontId="7" fillId="2" borderId="29" xfId="0" applyFont="1" applyFill="1" applyBorder="1" applyAlignment="1">
      <alignment/>
    </xf>
    <xf numFmtId="164" fontId="7" fillId="0" borderId="0" xfId="15" applyNumberFormat="1" applyFont="1" applyBorder="1" applyAlignment="1">
      <alignment horizontal="left"/>
    </xf>
    <xf numFmtId="0" fontId="7" fillId="0" borderId="0" xfId="0" applyFont="1" applyBorder="1" applyAlignment="1">
      <alignment horizontal="right"/>
    </xf>
    <xf numFmtId="0" fontId="7" fillId="0" borderId="35" xfId="0" applyFont="1" applyFill="1" applyBorder="1" applyAlignment="1">
      <alignment horizontal="center"/>
    </xf>
    <xf numFmtId="0" fontId="7" fillId="0" borderId="35" xfId="0" applyFont="1" applyFill="1" applyBorder="1" applyAlignment="1">
      <alignment/>
    </xf>
    <xf numFmtId="164" fontId="7" fillId="0" borderId="36" xfId="15" applyNumberFormat="1" applyFont="1" applyBorder="1" applyAlignment="1">
      <alignment horizontal="left"/>
    </xf>
    <xf numFmtId="0" fontId="7" fillId="0" borderId="36" xfId="0" applyFont="1" applyBorder="1" applyAlignment="1">
      <alignment/>
    </xf>
    <xf numFmtId="0" fontId="7" fillId="0" borderId="0" xfId="0" applyFont="1" applyFill="1" applyBorder="1" applyAlignment="1">
      <alignment/>
    </xf>
    <xf numFmtId="164" fontId="7" fillId="2" borderId="29" xfId="15" applyNumberFormat="1" applyFont="1" applyFill="1" applyBorder="1" applyAlignment="1">
      <alignment/>
    </xf>
    <xf numFmtId="164" fontId="7" fillId="0" borderId="0" xfId="15" applyNumberFormat="1" applyFont="1" applyBorder="1" applyAlignment="1">
      <alignment/>
    </xf>
    <xf numFmtId="164" fontId="7" fillId="0" borderId="0" xfId="15" applyNumberFormat="1" applyFont="1" applyFill="1" applyBorder="1" applyAlignment="1">
      <alignment/>
    </xf>
    <xf numFmtId="0" fontId="0" fillId="0" borderId="0" xfId="0" applyAlignment="1">
      <alignment horizontal="center"/>
    </xf>
    <xf numFmtId="0" fontId="0" fillId="0" borderId="37" xfId="0" applyBorder="1" applyAlignment="1">
      <alignment/>
    </xf>
    <xf numFmtId="0" fontId="0" fillId="0" borderId="38" xfId="0" applyBorder="1" applyAlignment="1">
      <alignment/>
    </xf>
    <xf numFmtId="0" fontId="0" fillId="0" borderId="39" xfId="0" applyBorder="1" applyAlignment="1">
      <alignment/>
    </xf>
    <xf numFmtId="0" fontId="0" fillId="0" borderId="25" xfId="0" applyBorder="1" applyAlignment="1">
      <alignment/>
    </xf>
    <xf numFmtId="0" fontId="0" fillId="0" borderId="0" xfId="0" applyBorder="1" applyAlignment="1">
      <alignment/>
    </xf>
    <xf numFmtId="0" fontId="0" fillId="0" borderId="0" xfId="0" applyBorder="1" applyAlignment="1">
      <alignment horizontal="right"/>
    </xf>
    <xf numFmtId="0" fontId="0" fillId="0" borderId="40" xfId="0" applyBorder="1" applyAlignment="1">
      <alignment/>
    </xf>
    <xf numFmtId="0" fontId="13" fillId="0" borderId="25" xfId="0" applyFont="1" applyBorder="1" applyAlignment="1">
      <alignment/>
    </xf>
    <xf numFmtId="0" fontId="14" fillId="0" borderId="0" xfId="0" applyFont="1" applyBorder="1" applyAlignment="1">
      <alignment horizontal="left"/>
    </xf>
    <xf numFmtId="0" fontId="0" fillId="0" borderId="41" xfId="0" applyBorder="1" applyAlignment="1">
      <alignment/>
    </xf>
    <xf numFmtId="0" fontId="0" fillId="0" borderId="3" xfId="0" applyBorder="1" applyAlignment="1">
      <alignment/>
    </xf>
    <xf numFmtId="0" fontId="0" fillId="0" borderId="4" xfId="0" applyBorder="1" applyAlignment="1">
      <alignment/>
    </xf>
    <xf numFmtId="0" fontId="7" fillId="0" borderId="0" xfId="0" applyFont="1" applyAlignment="1">
      <alignment vertical="center"/>
    </xf>
    <xf numFmtId="0" fontId="10" fillId="0" borderId="0" xfId="0" applyFont="1" applyAlignment="1">
      <alignment horizontal="right" vertical="center"/>
    </xf>
    <xf numFmtId="0" fontId="7" fillId="0" borderId="0" xfId="0" applyFont="1" applyFill="1" applyBorder="1" applyAlignment="1" applyProtection="1">
      <alignment vertical="center"/>
      <protection locked="0"/>
    </xf>
    <xf numFmtId="0" fontId="7" fillId="0" borderId="0" xfId="0" applyFont="1" applyFill="1" applyBorder="1" applyAlignment="1" applyProtection="1">
      <alignment horizontal="left" vertical="center"/>
      <protection locked="0"/>
    </xf>
    <xf numFmtId="0" fontId="10" fillId="0" borderId="0" xfId="0" applyFont="1" applyFill="1" applyAlignment="1">
      <alignment horizontal="left" vertical="center"/>
    </xf>
    <xf numFmtId="0" fontId="7" fillId="0" borderId="0" xfId="0" applyFont="1" applyBorder="1" applyAlignment="1" applyProtection="1">
      <alignment vertical="center"/>
      <protection locked="0"/>
    </xf>
    <xf numFmtId="0" fontId="6" fillId="0" borderId="0" xfId="0" applyFont="1" applyBorder="1" applyAlignment="1">
      <alignment horizontal="left" vertical="center" wrapText="1"/>
    </xf>
    <xf numFmtId="0" fontId="4" fillId="0" borderId="0" xfId="0" applyFont="1" applyBorder="1" applyAlignment="1">
      <alignment horizontal="left"/>
    </xf>
    <xf numFmtId="0" fontId="7" fillId="0" borderId="42" xfId="0" applyFont="1" applyBorder="1" applyAlignment="1">
      <alignment horizontal="center" vertical="center" wrapText="1"/>
    </xf>
    <xf numFmtId="0" fontId="7" fillId="0" borderId="43" xfId="0" applyFont="1" applyBorder="1" applyAlignment="1">
      <alignment horizontal="center" vertical="center" wrapText="1"/>
    </xf>
    <xf numFmtId="164" fontId="7" fillId="0" borderId="44" xfId="15" applyNumberFormat="1" applyFont="1" applyBorder="1" applyAlignment="1">
      <alignment horizontal="center" vertical="center" wrapText="1"/>
    </xf>
    <xf numFmtId="4" fontId="7" fillId="2" borderId="6" xfId="0" applyNumberFormat="1" applyFont="1" applyFill="1" applyBorder="1" applyAlignment="1">
      <alignment horizontal="center" vertical="center"/>
    </xf>
    <xf numFmtId="3" fontId="7" fillId="2" borderId="7" xfId="0" applyNumberFormat="1" applyFont="1" applyFill="1" applyBorder="1" applyAlignment="1">
      <alignment horizontal="center" vertical="center"/>
    </xf>
    <xf numFmtId="37" fontId="7" fillId="0" borderId="6" xfId="15" applyNumberFormat="1" applyFont="1" applyBorder="1" applyAlignment="1">
      <alignment horizontal="center" vertical="center"/>
    </xf>
    <xf numFmtId="4" fontId="7" fillId="2" borderId="11" xfId="0" applyNumberFormat="1" applyFont="1" applyFill="1" applyBorder="1" applyAlignment="1">
      <alignment horizontal="center" vertical="center"/>
    </xf>
    <xf numFmtId="3" fontId="7" fillId="2" borderId="12" xfId="0" applyNumberFormat="1" applyFont="1" applyFill="1" applyBorder="1" applyAlignment="1">
      <alignment horizontal="center" vertical="center"/>
    </xf>
    <xf numFmtId="37" fontId="7" fillId="0" borderId="11" xfId="15" applyNumberFormat="1" applyFont="1" applyBorder="1" applyAlignment="1">
      <alignment horizontal="center" vertical="center"/>
    </xf>
    <xf numFmtId="4" fontId="7" fillId="2" borderId="13" xfId="0" applyNumberFormat="1" applyFont="1" applyFill="1" applyBorder="1" applyAlignment="1">
      <alignment horizontal="center" vertical="center"/>
    </xf>
    <xf numFmtId="4" fontId="7" fillId="2" borderId="18" xfId="0" applyNumberFormat="1" applyFont="1" applyFill="1" applyBorder="1" applyAlignment="1">
      <alignment horizontal="center" vertical="center"/>
    </xf>
    <xf numFmtId="3" fontId="7" fillId="2" borderId="16" xfId="0" applyNumberFormat="1" applyFont="1" applyFill="1" applyBorder="1" applyAlignment="1">
      <alignment horizontal="center" vertical="center"/>
    </xf>
    <xf numFmtId="37" fontId="7" fillId="0" borderId="17" xfId="15" applyNumberFormat="1" applyFont="1" applyBorder="1" applyAlignment="1">
      <alignment horizontal="center" vertical="center"/>
    </xf>
    <xf numFmtId="37" fontId="7" fillId="0" borderId="45" xfId="15" applyNumberFormat="1" applyFont="1" applyBorder="1" applyAlignment="1">
      <alignment horizontal="center" vertical="center"/>
    </xf>
    <xf numFmtId="3" fontId="7" fillId="2" borderId="46" xfId="0" applyNumberFormat="1" applyFont="1" applyFill="1" applyBorder="1" applyAlignment="1">
      <alignment horizontal="center" vertical="center"/>
    </xf>
    <xf numFmtId="4" fontId="7" fillId="2" borderId="46" xfId="0" applyNumberFormat="1" applyFont="1" applyFill="1" applyBorder="1" applyAlignment="1">
      <alignment horizontal="center" vertical="center"/>
    </xf>
    <xf numFmtId="3" fontId="7" fillId="2" borderId="47" xfId="0" applyNumberFormat="1" applyFont="1" applyFill="1" applyBorder="1" applyAlignment="1">
      <alignment horizontal="center" vertical="center"/>
    </xf>
    <xf numFmtId="37" fontId="7" fillId="0" borderId="46" xfId="15" applyNumberFormat="1" applyFont="1" applyBorder="1" applyAlignment="1">
      <alignment horizontal="center" vertical="center"/>
    </xf>
    <xf numFmtId="3" fontId="7" fillId="2" borderId="47" xfId="0" applyNumberFormat="1" applyFont="1" applyFill="1" applyBorder="1" applyAlignment="1">
      <alignment vertical="center"/>
    </xf>
    <xf numFmtId="164" fontId="7" fillId="0" borderId="26" xfId="15" applyNumberFormat="1" applyFont="1" applyBorder="1" applyAlignment="1">
      <alignment vertical="center"/>
    </xf>
    <xf numFmtId="3" fontId="7" fillId="0" borderId="45" xfId="0" applyNumberFormat="1" applyFont="1" applyFill="1" applyBorder="1" applyAlignment="1">
      <alignment vertical="center"/>
    </xf>
    <xf numFmtId="37" fontId="7" fillId="3" borderId="48" xfId="15" applyNumberFormat="1" applyFont="1" applyFill="1" applyBorder="1" applyAlignment="1">
      <alignment vertical="center"/>
    </xf>
    <xf numFmtId="0" fontId="9" fillId="0" borderId="25" xfId="0" applyFont="1" applyBorder="1" applyAlignment="1">
      <alignment vertical="center"/>
    </xf>
    <xf numFmtId="0" fontId="10" fillId="0" borderId="49" xfId="0" applyFont="1" applyBorder="1" applyAlignment="1">
      <alignment vertical="center"/>
    </xf>
    <xf numFmtId="37" fontId="7" fillId="0" borderId="22" xfId="15" applyNumberFormat="1" applyFont="1" applyBorder="1" applyAlignment="1">
      <alignment horizontal="center" vertical="center"/>
    </xf>
    <xf numFmtId="43" fontId="0" fillId="0" borderId="36" xfId="15" applyBorder="1" applyAlignment="1">
      <alignment/>
    </xf>
    <xf numFmtId="43" fontId="0" fillId="0" borderId="0" xfId="15" applyBorder="1" applyAlignment="1">
      <alignment/>
    </xf>
    <xf numFmtId="43" fontId="0" fillId="0" borderId="50" xfId="15" applyBorder="1" applyAlignment="1">
      <alignment/>
    </xf>
    <xf numFmtId="9" fontId="0" fillId="0" borderId="0" xfId="21" applyBorder="1" applyAlignment="1">
      <alignment/>
    </xf>
    <xf numFmtId="43" fontId="0" fillId="0" borderId="51" xfId="15" applyBorder="1" applyAlignment="1">
      <alignment/>
    </xf>
    <xf numFmtId="0" fontId="7" fillId="0" borderId="0" xfId="0" applyFont="1" applyAlignment="1">
      <alignment horizontal="center" wrapText="1"/>
    </xf>
    <xf numFmtId="164" fontId="7" fillId="0" borderId="0" xfId="15" applyNumberFormat="1" applyFont="1" applyAlignment="1">
      <alignment horizontal="right"/>
    </xf>
    <xf numFmtId="43" fontId="0" fillId="2" borderId="36" xfId="15" applyFill="1" applyBorder="1" applyAlignment="1">
      <alignment/>
    </xf>
    <xf numFmtId="43" fontId="14" fillId="2" borderId="36" xfId="15" applyFont="1" applyFill="1" applyBorder="1" applyAlignment="1" quotePrefix="1">
      <alignment/>
    </xf>
    <xf numFmtId="9" fontId="0" fillId="2" borderId="36" xfId="21" applyFill="1" applyBorder="1" applyAlignment="1">
      <alignment/>
    </xf>
    <xf numFmtId="0" fontId="10" fillId="0" borderId="41" xfId="0" applyFont="1" applyBorder="1" applyAlignment="1" quotePrefix="1">
      <alignment horizontal="left" vertical="center"/>
    </xf>
    <xf numFmtId="0" fontId="10" fillId="0" borderId="3" xfId="0" applyFont="1" applyBorder="1" applyAlignment="1" quotePrefix="1">
      <alignment horizontal="left" vertical="center"/>
    </xf>
    <xf numFmtId="0" fontId="10" fillId="0" borderId="52" xfId="0" applyFont="1" applyBorder="1" applyAlignment="1" quotePrefix="1">
      <alignment horizontal="left" vertical="center"/>
    </xf>
    <xf numFmtId="0" fontId="8" fillId="0" borderId="38" xfId="0" applyFont="1" applyFill="1" applyBorder="1" applyAlignment="1">
      <alignment horizontal="right"/>
    </xf>
    <xf numFmtId="37" fontId="7" fillId="3" borderId="20" xfId="15" applyNumberFormat="1" applyFont="1" applyFill="1" applyBorder="1" applyAlignment="1">
      <alignment horizontal="center" vertical="center"/>
    </xf>
    <xf numFmtId="37" fontId="7" fillId="3" borderId="48" xfId="15" applyNumberFormat="1" applyFont="1" applyFill="1" applyBorder="1" applyAlignment="1">
      <alignment horizontal="center" vertical="center"/>
    </xf>
    <xf numFmtId="37" fontId="7" fillId="3" borderId="53" xfId="15" applyNumberFormat="1" applyFont="1" applyFill="1" applyBorder="1" applyAlignment="1">
      <alignment horizontal="center" vertical="center"/>
    </xf>
    <xf numFmtId="0" fontId="7" fillId="0" borderId="54" xfId="0" applyFont="1" applyBorder="1" applyAlignment="1">
      <alignment horizontal="left" vertical="center"/>
    </xf>
    <xf numFmtId="0" fontId="7" fillId="0" borderId="55" xfId="0" applyFont="1" applyBorder="1" applyAlignment="1">
      <alignment horizontal="left" vertical="center"/>
    </xf>
    <xf numFmtId="0" fontId="10" fillId="0" borderId="56" xfId="0" applyFont="1" applyBorder="1" applyAlignment="1">
      <alignment horizontal="left" vertical="center"/>
    </xf>
    <xf numFmtId="0" fontId="10" fillId="0" borderId="23" xfId="0" applyFont="1" applyBorder="1" applyAlignment="1">
      <alignment horizontal="left" vertical="center"/>
    </xf>
    <xf numFmtId="3" fontId="7" fillId="3" borderId="57" xfId="0" applyNumberFormat="1" applyFont="1" applyFill="1" applyBorder="1" applyAlignment="1">
      <alignment horizontal="center" vertical="center"/>
    </xf>
    <xf numFmtId="3" fontId="7" fillId="3" borderId="23" xfId="0" applyNumberFormat="1" applyFont="1" applyFill="1" applyBorder="1" applyAlignment="1">
      <alignment horizontal="center" vertical="center"/>
    </xf>
    <xf numFmtId="3" fontId="7" fillId="3" borderId="58" xfId="0" applyNumberFormat="1" applyFont="1" applyFill="1" applyBorder="1" applyAlignment="1">
      <alignment horizontal="center" vertical="center"/>
    </xf>
    <xf numFmtId="0" fontId="4" fillId="0" borderId="0" xfId="0" applyNumberFormat="1" applyFont="1" applyFill="1" applyBorder="1" applyAlignment="1">
      <alignment horizontal="left" vertical="top" wrapText="1"/>
    </xf>
    <xf numFmtId="0" fontId="5" fillId="0" borderId="0" xfId="0" applyNumberFormat="1" applyFont="1" applyFill="1" applyBorder="1" applyAlignment="1">
      <alignment horizontal="left" vertical="top" wrapText="1" indent="1"/>
    </xf>
    <xf numFmtId="0" fontId="4" fillId="0" borderId="0" xfId="0" applyNumberFormat="1" applyFont="1" applyFill="1" applyBorder="1" applyAlignment="1">
      <alignment horizontal="left" vertical="top" wrapText="1" indent="1"/>
    </xf>
    <xf numFmtId="0" fontId="5" fillId="0" borderId="0" xfId="0" applyNumberFormat="1" applyFont="1" applyFill="1" applyBorder="1" applyAlignment="1">
      <alignment horizontal="left" vertical="top" wrapText="1"/>
    </xf>
    <xf numFmtId="0" fontId="10" fillId="0" borderId="59" xfId="0" applyFont="1" applyBorder="1" applyAlignment="1">
      <alignment horizontal="left" vertical="center"/>
    </xf>
    <xf numFmtId="0" fontId="10" fillId="0" borderId="48" xfId="0" applyFont="1" applyBorder="1" applyAlignment="1">
      <alignment horizontal="left" vertical="center"/>
    </xf>
    <xf numFmtId="0" fontId="7" fillId="0" borderId="27" xfId="0" applyFont="1" applyBorder="1" applyAlignment="1">
      <alignment horizontal="left" vertical="center"/>
    </xf>
    <xf numFmtId="0" fontId="7" fillId="0" borderId="13" xfId="0" applyFont="1" applyBorder="1" applyAlignment="1">
      <alignment horizontal="left" vertical="center"/>
    </xf>
    <xf numFmtId="0" fontId="7" fillId="0" borderId="60" xfId="0" applyFont="1" applyBorder="1" applyAlignment="1">
      <alignment horizontal="left" vertical="center"/>
    </xf>
    <xf numFmtId="0" fontId="7" fillId="0" borderId="8" xfId="0" applyFont="1" applyBorder="1" applyAlignment="1">
      <alignment horizontal="left" vertical="center"/>
    </xf>
    <xf numFmtId="3" fontId="7" fillId="3" borderId="20" xfId="0" applyNumberFormat="1" applyFont="1" applyFill="1" applyBorder="1" applyAlignment="1">
      <alignment horizontal="center" vertical="center"/>
    </xf>
    <xf numFmtId="3" fontId="7" fillId="3" borderId="48" xfId="0" applyNumberFormat="1" applyFont="1" applyFill="1" applyBorder="1" applyAlignment="1">
      <alignment horizontal="center" vertical="center"/>
    </xf>
    <xf numFmtId="3" fontId="7" fillId="3" borderId="53" xfId="0" applyNumberFormat="1" applyFont="1" applyFill="1" applyBorder="1" applyAlignment="1">
      <alignment horizontal="center" vertical="center"/>
    </xf>
    <xf numFmtId="0" fontId="3" fillId="3" borderId="56" xfId="0" applyFont="1" applyFill="1" applyBorder="1" applyAlignment="1">
      <alignment horizontal="center"/>
    </xf>
    <xf numFmtId="0" fontId="3" fillId="3" borderId="23" xfId="0" applyFont="1" applyFill="1" applyBorder="1" applyAlignment="1">
      <alignment horizontal="center"/>
    </xf>
    <xf numFmtId="0" fontId="3" fillId="3" borderId="61" xfId="0" applyFont="1" applyFill="1" applyBorder="1" applyAlignment="1">
      <alignment horizontal="center"/>
    </xf>
    <xf numFmtId="0" fontId="4" fillId="0" borderId="0" xfId="0" applyNumberFormat="1" applyFont="1" applyFill="1" applyBorder="1" applyAlignment="1">
      <alignment horizontal="justify" vertical="top" wrapText="1"/>
    </xf>
    <xf numFmtId="0" fontId="4" fillId="2" borderId="17" xfId="0" applyFont="1" applyFill="1" applyBorder="1" applyAlignment="1">
      <alignment horizontal="left" vertical="center"/>
    </xf>
    <xf numFmtId="0" fontId="10" fillId="0" borderId="56" xfId="0" applyFont="1" applyBorder="1" applyAlignment="1" quotePrefix="1">
      <alignment horizontal="left" vertical="center"/>
    </xf>
    <xf numFmtId="0" fontId="10" fillId="0" borderId="23" xfId="0" applyFont="1" applyBorder="1" applyAlignment="1" quotePrefix="1">
      <alignment horizontal="left" vertical="center"/>
    </xf>
    <xf numFmtId="0" fontId="10" fillId="0" borderId="58" xfId="0" applyFont="1" applyBorder="1" applyAlignment="1" quotePrefix="1">
      <alignment horizontal="left" vertical="center"/>
    </xf>
    <xf numFmtId="0" fontId="10" fillId="0" borderId="25" xfId="0" applyFont="1" applyBorder="1" applyAlignment="1" quotePrefix="1">
      <alignment horizontal="left" vertical="center"/>
    </xf>
    <xf numFmtId="0" fontId="10" fillId="0" borderId="0" xfId="0" applyFont="1" applyBorder="1" applyAlignment="1" quotePrefix="1">
      <alignment horizontal="left" vertical="center"/>
    </xf>
    <xf numFmtId="0" fontId="10" fillId="0" borderId="49" xfId="0" applyFont="1" applyBorder="1" applyAlignment="1" quotePrefix="1">
      <alignment horizontal="left" vertical="center"/>
    </xf>
    <xf numFmtId="0" fontId="4" fillId="2" borderId="29" xfId="0" applyFont="1" applyFill="1" applyBorder="1" applyAlignment="1">
      <alignment horizontal="left" vertical="center"/>
    </xf>
    <xf numFmtId="0" fontId="4" fillId="2" borderId="30" xfId="0" applyFont="1" applyFill="1" applyBorder="1" applyAlignment="1">
      <alignment horizontal="left" vertical="center"/>
    </xf>
    <xf numFmtId="0" fontId="4" fillId="0" borderId="38" xfId="0" applyFont="1" applyFill="1" applyBorder="1" applyAlignment="1">
      <alignment horizontal="justify" wrapText="1"/>
    </xf>
    <xf numFmtId="0" fontId="12" fillId="0" borderId="0" xfId="0" applyFont="1" applyBorder="1" applyAlignment="1">
      <alignment horizontal="left" wrapText="1"/>
    </xf>
    <xf numFmtId="0" fontId="12" fillId="0" borderId="0" xfId="0" applyFont="1" applyBorder="1" applyAlignment="1">
      <alignment horizontal="left" wrapText="1" indent="1"/>
    </xf>
    <xf numFmtId="0" fontId="7" fillId="0" borderId="36" xfId="0" applyFont="1" applyBorder="1" applyAlignment="1">
      <alignment horizontal="left"/>
    </xf>
    <xf numFmtId="0" fontId="7" fillId="2" borderId="62" xfId="0" applyFont="1" applyFill="1" applyBorder="1" applyAlignment="1">
      <alignment horizontal="center"/>
    </xf>
    <xf numFmtId="0" fontId="7" fillId="2" borderId="50" xfId="0" applyFont="1" applyFill="1" applyBorder="1" applyAlignment="1">
      <alignment horizontal="center"/>
    </xf>
    <xf numFmtId="0" fontId="7" fillId="2" borderId="63" xfId="0" applyFont="1" applyFill="1" applyBorder="1" applyAlignment="1">
      <alignment horizontal="center"/>
    </xf>
    <xf numFmtId="0" fontId="8" fillId="0" borderId="0" xfId="0" applyFont="1" applyFill="1" applyBorder="1" applyAlignment="1">
      <alignment horizontal="left" wrapText="1" indent="1"/>
    </xf>
    <xf numFmtId="0" fontId="13" fillId="0" borderId="0" xfId="0" applyFont="1" applyAlignment="1">
      <alignment horizontal="left" wrapText="1"/>
    </xf>
    <xf numFmtId="0" fontId="13" fillId="0" borderId="0" xfId="0" applyFont="1" applyAlignment="1">
      <alignment horizontal="center"/>
    </xf>
    <xf numFmtId="0" fontId="14" fillId="0" borderId="0" xfId="0" applyFont="1" applyAlignment="1">
      <alignment horizontal="lef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M43"/>
  <sheetViews>
    <sheetView workbookViewId="0" topLeftCell="A23">
      <selection activeCell="A7" sqref="A7:F7"/>
    </sheetView>
  </sheetViews>
  <sheetFormatPr defaultColWidth="9.140625" defaultRowHeight="12.75"/>
  <cols>
    <col min="1" max="1" width="11.00390625" style="33" customWidth="1"/>
    <col min="2" max="2" width="9.57421875" style="33" customWidth="1"/>
    <col min="3" max="3" width="5.8515625" style="33" customWidth="1"/>
    <col min="4" max="4" width="7.8515625" style="33" customWidth="1"/>
    <col min="5" max="5" width="5.8515625" style="33" customWidth="1"/>
    <col min="6" max="6" width="9.28125" style="33" customWidth="1"/>
    <col min="7" max="7" width="9.140625" style="33" customWidth="1"/>
    <col min="8" max="8" width="8.140625" style="33" customWidth="1"/>
    <col min="9" max="9" width="7.00390625" style="33" customWidth="1"/>
    <col min="10" max="10" width="9.57421875" style="33" customWidth="1"/>
    <col min="11" max="11" width="11.00390625" style="128" customWidth="1"/>
    <col min="12" max="12" width="9.140625" style="33" customWidth="1"/>
    <col min="13" max="13" width="11.140625" style="33" bestFit="1" customWidth="1"/>
    <col min="14" max="16384" width="9.140625" style="33" customWidth="1"/>
  </cols>
  <sheetData>
    <row r="1" spans="1:11" ht="15.75" thickBot="1">
      <c r="A1" s="159" t="s">
        <v>69</v>
      </c>
      <c r="B1" s="160"/>
      <c r="C1" s="160"/>
      <c r="D1" s="160"/>
      <c r="E1" s="160"/>
      <c r="F1" s="160"/>
      <c r="G1" s="160"/>
      <c r="H1" s="160"/>
      <c r="I1" s="160"/>
      <c r="J1" s="160"/>
      <c r="K1" s="161"/>
    </row>
    <row r="2" spans="1:8" s="89" customFormat="1" ht="7.5" customHeight="1">
      <c r="A2" s="95"/>
      <c r="B2" s="95"/>
      <c r="C2" s="95"/>
      <c r="D2" s="95"/>
      <c r="E2" s="95"/>
      <c r="F2" s="95"/>
      <c r="G2" s="95"/>
      <c r="H2" s="95"/>
    </row>
    <row r="3" spans="1:10" s="89" customFormat="1" ht="12.75">
      <c r="A3" s="90"/>
      <c r="B3" s="92"/>
      <c r="C3" s="92"/>
      <c r="D3" s="92"/>
      <c r="E3" s="91"/>
      <c r="F3" s="90"/>
      <c r="G3" s="90"/>
      <c r="H3" s="93"/>
      <c r="I3" s="94"/>
      <c r="J3" s="94"/>
    </row>
    <row r="4" spans="1:11" s="127" customFormat="1" ht="12.75">
      <c r="A4" s="146" t="s">
        <v>33</v>
      </c>
      <c r="B4" s="146"/>
      <c r="C4" s="146"/>
      <c r="D4" s="146"/>
      <c r="E4" s="146"/>
      <c r="F4" s="146"/>
      <c r="G4" s="146"/>
      <c r="H4" s="146"/>
      <c r="I4" s="146"/>
      <c r="J4" s="146"/>
      <c r="K4" s="146"/>
    </row>
    <row r="5" spans="1:11" ht="12.75">
      <c r="A5" s="147" t="s">
        <v>40</v>
      </c>
      <c r="B5" s="148"/>
      <c r="C5" s="148"/>
      <c r="D5" s="148"/>
      <c r="E5" s="148"/>
      <c r="F5" s="1"/>
      <c r="G5" s="149" t="s">
        <v>41</v>
      </c>
      <c r="H5" s="146"/>
      <c r="I5" s="146"/>
      <c r="J5" s="146"/>
      <c r="K5" s="146"/>
    </row>
    <row r="6" spans="1:11" ht="12.75">
      <c r="A6" s="147" t="s">
        <v>42</v>
      </c>
      <c r="B6" s="148"/>
      <c r="C6" s="148"/>
      <c r="D6" s="148"/>
      <c r="E6" s="148"/>
      <c r="F6" s="1"/>
      <c r="G6" s="149" t="s">
        <v>43</v>
      </c>
      <c r="H6" s="146"/>
      <c r="I6" s="146"/>
      <c r="J6" s="146"/>
      <c r="K6" s="146"/>
    </row>
    <row r="7" spans="1:11" ht="12.75">
      <c r="A7" s="147" t="s">
        <v>44</v>
      </c>
      <c r="B7" s="147"/>
      <c r="C7" s="147"/>
      <c r="D7" s="147"/>
      <c r="E7" s="147"/>
      <c r="F7" s="147"/>
      <c r="G7" s="1"/>
      <c r="H7" s="1"/>
      <c r="I7" s="1"/>
      <c r="J7" s="1"/>
      <c r="K7" s="1"/>
    </row>
    <row r="8" spans="1:11" ht="27.75" customHeight="1">
      <c r="A8" s="162" t="s">
        <v>67</v>
      </c>
      <c r="B8" s="162"/>
      <c r="C8" s="162"/>
      <c r="D8" s="162"/>
      <c r="E8" s="162"/>
      <c r="F8" s="162"/>
      <c r="G8" s="162"/>
      <c r="H8" s="162"/>
      <c r="I8" s="162"/>
      <c r="J8" s="162"/>
      <c r="K8" s="162"/>
    </row>
    <row r="9" spans="1:11" ht="13.5" thickBot="1">
      <c r="A9" s="96"/>
      <c r="B9" s="96"/>
      <c r="C9" s="96"/>
      <c r="D9" s="96"/>
      <c r="E9" s="96"/>
      <c r="F9" s="96"/>
      <c r="G9" s="96"/>
      <c r="H9" s="96"/>
      <c r="I9" s="96"/>
      <c r="J9" s="96"/>
      <c r="K9" s="96"/>
    </row>
    <row r="10" spans="1:11" ht="51">
      <c r="A10" s="97" t="s">
        <v>12</v>
      </c>
      <c r="B10" s="98" t="s">
        <v>13</v>
      </c>
      <c r="C10" s="98" t="s">
        <v>0</v>
      </c>
      <c r="D10" s="98" t="s">
        <v>35</v>
      </c>
      <c r="E10" s="98" t="s">
        <v>11</v>
      </c>
      <c r="F10" s="98" t="s">
        <v>1</v>
      </c>
      <c r="G10" s="98" t="s">
        <v>2</v>
      </c>
      <c r="H10" s="98" t="s">
        <v>25</v>
      </c>
      <c r="I10" s="98" t="s">
        <v>21</v>
      </c>
      <c r="J10" s="98" t="s">
        <v>3</v>
      </c>
      <c r="K10" s="99" t="s">
        <v>4</v>
      </c>
    </row>
    <row r="11" spans="1:11" ht="14.25" thickBot="1">
      <c r="A11" s="2"/>
      <c r="B11" s="3"/>
      <c r="C11" s="4" t="s">
        <v>14</v>
      </c>
      <c r="D11" s="5"/>
      <c r="E11" s="5"/>
      <c r="F11" s="4" t="s">
        <v>15</v>
      </c>
      <c r="G11" s="6" t="s">
        <v>16</v>
      </c>
      <c r="H11" s="4" t="s">
        <v>17</v>
      </c>
      <c r="I11" s="4" t="s">
        <v>18</v>
      </c>
      <c r="J11" s="7" t="s">
        <v>19</v>
      </c>
      <c r="K11" s="8" t="s">
        <v>20</v>
      </c>
    </row>
    <row r="12" spans="1:11" ht="12.75">
      <c r="A12" s="9"/>
      <c r="B12" s="10"/>
      <c r="C12" s="11"/>
      <c r="D12" s="11"/>
      <c r="E12" s="100"/>
      <c r="F12" s="101"/>
      <c r="G12" s="102">
        <f>+F12*C12</f>
        <v>0</v>
      </c>
      <c r="H12" s="13"/>
      <c r="I12" s="14"/>
      <c r="J12" s="14">
        <f>H12-I12</f>
        <v>0</v>
      </c>
      <c r="K12" s="15">
        <f aca="true" t="shared" si="0" ref="K12:K24">+J12*C12</f>
        <v>0</v>
      </c>
    </row>
    <row r="13" spans="1:11" ht="12.75">
      <c r="A13" s="16"/>
      <c r="B13" s="17"/>
      <c r="C13" s="18"/>
      <c r="D13" s="18"/>
      <c r="E13" s="103"/>
      <c r="F13" s="104"/>
      <c r="G13" s="105">
        <f>+F13*C13</f>
        <v>0</v>
      </c>
      <c r="H13" s="20"/>
      <c r="I13" s="21"/>
      <c r="J13" s="21">
        <f>H13-I13</f>
        <v>0</v>
      </c>
      <c r="K13" s="22">
        <f t="shared" si="0"/>
        <v>0</v>
      </c>
    </row>
    <row r="14" spans="1:11" ht="12.75">
      <c r="A14" s="16"/>
      <c r="B14" s="17"/>
      <c r="C14" s="18"/>
      <c r="D14" s="18"/>
      <c r="E14" s="103"/>
      <c r="F14" s="104"/>
      <c r="G14" s="105">
        <f aca="true" t="shared" si="1" ref="G14:G33">+F14*C14</f>
        <v>0</v>
      </c>
      <c r="H14" s="20"/>
      <c r="I14" s="21"/>
      <c r="J14" s="21">
        <f aca="true" t="shared" si="2" ref="J14:J24">H14-I14</f>
        <v>0</v>
      </c>
      <c r="K14" s="22">
        <f t="shared" si="0"/>
        <v>0</v>
      </c>
    </row>
    <row r="15" spans="1:11" ht="12.75">
      <c r="A15" s="16"/>
      <c r="B15" s="17"/>
      <c r="C15" s="18"/>
      <c r="D15" s="18"/>
      <c r="E15" s="103"/>
      <c r="F15" s="104"/>
      <c r="G15" s="105">
        <f t="shared" si="1"/>
        <v>0</v>
      </c>
      <c r="H15" s="20"/>
      <c r="I15" s="21"/>
      <c r="J15" s="21">
        <f t="shared" si="2"/>
        <v>0</v>
      </c>
      <c r="K15" s="22">
        <f t="shared" si="0"/>
        <v>0</v>
      </c>
    </row>
    <row r="16" spans="1:11" ht="12.75">
      <c r="A16" s="16"/>
      <c r="B16" s="17"/>
      <c r="C16" s="18"/>
      <c r="D16" s="18"/>
      <c r="E16" s="103"/>
      <c r="F16" s="104"/>
      <c r="G16" s="105">
        <f>+F16*C16</f>
        <v>0</v>
      </c>
      <c r="H16" s="20"/>
      <c r="I16" s="21"/>
      <c r="J16" s="21">
        <f t="shared" si="2"/>
        <v>0</v>
      </c>
      <c r="K16" s="22">
        <f t="shared" si="0"/>
        <v>0</v>
      </c>
    </row>
    <row r="17" spans="1:11" ht="12.75">
      <c r="A17" s="16"/>
      <c r="B17" s="17"/>
      <c r="C17" s="18"/>
      <c r="D17" s="18"/>
      <c r="E17" s="103"/>
      <c r="F17" s="104"/>
      <c r="G17" s="105">
        <f>+F17*C17</f>
        <v>0</v>
      </c>
      <c r="H17" s="20"/>
      <c r="I17" s="21"/>
      <c r="J17" s="21">
        <f t="shared" si="2"/>
        <v>0</v>
      </c>
      <c r="K17" s="22">
        <f t="shared" si="0"/>
        <v>0</v>
      </c>
    </row>
    <row r="18" spans="1:11" ht="12.75">
      <c r="A18" s="16"/>
      <c r="B18" s="17"/>
      <c r="C18" s="18"/>
      <c r="D18" s="18"/>
      <c r="E18" s="103"/>
      <c r="F18" s="104"/>
      <c r="G18" s="105">
        <f>+F18*C18</f>
        <v>0</v>
      </c>
      <c r="H18" s="20"/>
      <c r="I18" s="21"/>
      <c r="J18" s="21">
        <f t="shared" si="2"/>
        <v>0</v>
      </c>
      <c r="K18" s="22">
        <f t="shared" si="0"/>
        <v>0</v>
      </c>
    </row>
    <row r="19" spans="1:11" ht="12.75">
      <c r="A19" s="16"/>
      <c r="B19" s="17"/>
      <c r="C19" s="18"/>
      <c r="D19" s="18"/>
      <c r="E19" s="103"/>
      <c r="F19" s="104"/>
      <c r="G19" s="105">
        <f>+F19*C19</f>
        <v>0</v>
      </c>
      <c r="H19" s="20"/>
      <c r="I19" s="21"/>
      <c r="J19" s="21">
        <f t="shared" si="2"/>
        <v>0</v>
      </c>
      <c r="K19" s="22">
        <f t="shared" si="0"/>
        <v>0</v>
      </c>
    </row>
    <row r="20" spans="1:11" ht="12.75">
      <c r="A20" s="16"/>
      <c r="B20" s="23"/>
      <c r="C20" s="18"/>
      <c r="D20" s="18"/>
      <c r="E20" s="106"/>
      <c r="F20" s="104"/>
      <c r="G20" s="105">
        <f>+F20*C20</f>
        <v>0</v>
      </c>
      <c r="H20" s="20"/>
      <c r="I20" s="21"/>
      <c r="J20" s="21">
        <f t="shared" si="2"/>
        <v>0</v>
      </c>
      <c r="K20" s="22">
        <f t="shared" si="0"/>
        <v>0</v>
      </c>
    </row>
    <row r="21" spans="1:11" ht="12.75">
      <c r="A21" s="16"/>
      <c r="B21" s="17"/>
      <c r="C21" s="18"/>
      <c r="D21" s="18"/>
      <c r="E21" s="103"/>
      <c r="F21" s="104"/>
      <c r="G21" s="105">
        <f t="shared" si="1"/>
        <v>0</v>
      </c>
      <c r="H21" s="20"/>
      <c r="I21" s="21"/>
      <c r="J21" s="21">
        <f t="shared" si="2"/>
        <v>0</v>
      </c>
      <c r="K21" s="22">
        <f t="shared" si="0"/>
        <v>0</v>
      </c>
    </row>
    <row r="22" spans="1:11" ht="12.75">
      <c r="A22" s="16"/>
      <c r="B22" s="17"/>
      <c r="C22" s="18"/>
      <c r="D22" s="18"/>
      <c r="E22" s="103"/>
      <c r="F22" s="104"/>
      <c r="G22" s="105">
        <f t="shared" si="1"/>
        <v>0</v>
      </c>
      <c r="H22" s="20"/>
      <c r="I22" s="21"/>
      <c r="J22" s="21">
        <f t="shared" si="2"/>
        <v>0</v>
      </c>
      <c r="K22" s="22">
        <f t="shared" si="0"/>
        <v>0</v>
      </c>
    </row>
    <row r="23" spans="1:11" ht="12.75">
      <c r="A23" s="16"/>
      <c r="B23" s="17"/>
      <c r="C23" s="18"/>
      <c r="D23" s="18"/>
      <c r="E23" s="103"/>
      <c r="F23" s="104"/>
      <c r="G23" s="105">
        <f t="shared" si="1"/>
        <v>0</v>
      </c>
      <c r="H23" s="20"/>
      <c r="I23" s="21"/>
      <c r="J23" s="21">
        <f t="shared" si="2"/>
        <v>0</v>
      </c>
      <c r="K23" s="22">
        <f t="shared" si="0"/>
        <v>0</v>
      </c>
    </row>
    <row r="24" spans="1:11" ht="12.75">
      <c r="A24" s="24"/>
      <c r="B24" s="25"/>
      <c r="C24" s="26"/>
      <c r="D24" s="26"/>
      <c r="E24" s="107"/>
      <c r="F24" s="108"/>
      <c r="G24" s="109">
        <f t="shared" si="1"/>
        <v>0</v>
      </c>
      <c r="H24" s="27"/>
      <c r="I24" s="28"/>
      <c r="J24" s="21">
        <f t="shared" si="2"/>
        <v>0</v>
      </c>
      <c r="K24" s="29">
        <f t="shared" si="0"/>
        <v>0</v>
      </c>
    </row>
    <row r="25" spans="1:11" ht="13.5" thickBot="1">
      <c r="A25" s="150" t="s">
        <v>5</v>
      </c>
      <c r="B25" s="151"/>
      <c r="C25" s="30">
        <f>SUM(C11:C24)</f>
        <v>0</v>
      </c>
      <c r="D25" s="156"/>
      <c r="E25" s="157"/>
      <c r="F25" s="158"/>
      <c r="G25" s="110">
        <f>SUM(G12:G24)</f>
        <v>0</v>
      </c>
      <c r="H25" s="136"/>
      <c r="I25" s="137"/>
      <c r="J25" s="138"/>
      <c r="K25" s="31">
        <f>SUM(K12:K24)</f>
        <v>0</v>
      </c>
    </row>
    <row r="26" spans="1:11" ht="12.75">
      <c r="A26" s="154" t="s">
        <v>27</v>
      </c>
      <c r="B26" s="155"/>
      <c r="C26" s="11"/>
      <c r="D26" s="11"/>
      <c r="E26" s="100"/>
      <c r="F26" s="101"/>
      <c r="G26" s="102">
        <f t="shared" si="1"/>
        <v>0</v>
      </c>
      <c r="H26" s="32"/>
      <c r="I26" s="32"/>
      <c r="J26" s="12"/>
      <c r="K26" s="15">
        <f aca="true" t="shared" si="3" ref="K26:K33">+J26*C26</f>
        <v>0</v>
      </c>
    </row>
    <row r="27" spans="1:11" ht="12.75">
      <c r="A27" s="152" t="s">
        <v>27</v>
      </c>
      <c r="B27" s="153"/>
      <c r="C27" s="18"/>
      <c r="D27" s="18"/>
      <c r="E27" s="103"/>
      <c r="F27" s="104"/>
      <c r="G27" s="105">
        <f t="shared" si="1"/>
        <v>0</v>
      </c>
      <c r="H27" s="32"/>
      <c r="I27" s="32"/>
      <c r="J27" s="19"/>
      <c r="K27" s="22">
        <f t="shared" si="3"/>
        <v>0</v>
      </c>
    </row>
    <row r="28" spans="1:11" ht="12.75">
      <c r="A28" s="152" t="s">
        <v>27</v>
      </c>
      <c r="B28" s="153"/>
      <c r="C28" s="18"/>
      <c r="D28" s="18"/>
      <c r="E28" s="103"/>
      <c r="F28" s="104"/>
      <c r="G28" s="105">
        <f t="shared" si="1"/>
        <v>0</v>
      </c>
      <c r="H28" s="32"/>
      <c r="I28" s="32"/>
      <c r="J28" s="19"/>
      <c r="K28" s="22">
        <f t="shared" si="3"/>
        <v>0</v>
      </c>
    </row>
    <row r="29" spans="1:11" ht="12.75">
      <c r="A29" s="152" t="s">
        <v>27</v>
      </c>
      <c r="B29" s="153"/>
      <c r="C29" s="18"/>
      <c r="D29" s="18"/>
      <c r="E29" s="103"/>
      <c r="F29" s="104"/>
      <c r="G29" s="105">
        <f t="shared" si="1"/>
        <v>0</v>
      </c>
      <c r="H29" s="32"/>
      <c r="I29" s="32"/>
      <c r="J29" s="19"/>
      <c r="K29" s="22">
        <f t="shared" si="3"/>
        <v>0</v>
      </c>
    </row>
    <row r="30" spans="1:11" ht="12.75">
      <c r="A30" s="152" t="s">
        <v>27</v>
      </c>
      <c r="B30" s="153"/>
      <c r="C30" s="18"/>
      <c r="D30" s="18"/>
      <c r="E30" s="103"/>
      <c r="F30" s="104"/>
      <c r="G30" s="105">
        <f t="shared" si="1"/>
        <v>0</v>
      </c>
      <c r="H30" s="32"/>
      <c r="I30" s="32"/>
      <c r="J30" s="19"/>
      <c r="K30" s="22">
        <f t="shared" si="3"/>
        <v>0</v>
      </c>
    </row>
    <row r="31" spans="1:11" ht="12.75">
      <c r="A31" s="139" t="s">
        <v>27</v>
      </c>
      <c r="B31" s="140"/>
      <c r="C31" s="111"/>
      <c r="D31" s="111"/>
      <c r="E31" s="112"/>
      <c r="F31" s="113"/>
      <c r="G31" s="114">
        <f t="shared" si="1"/>
        <v>0</v>
      </c>
      <c r="H31" s="32"/>
      <c r="I31" s="32"/>
      <c r="J31" s="115"/>
      <c r="K31" s="116">
        <f t="shared" si="3"/>
        <v>0</v>
      </c>
    </row>
    <row r="32" spans="1:11" ht="13.5" thickBot="1">
      <c r="A32" s="150" t="s">
        <v>6</v>
      </c>
      <c r="B32" s="151"/>
      <c r="C32" s="117">
        <f>SUM(C26:C31)</f>
        <v>0</v>
      </c>
      <c r="D32" s="156"/>
      <c r="E32" s="157"/>
      <c r="F32" s="158"/>
      <c r="G32" s="110">
        <f>SUM(G26:G31)</f>
        <v>0</v>
      </c>
      <c r="H32" s="118"/>
      <c r="I32" s="118"/>
      <c r="J32" s="118"/>
      <c r="K32" s="31">
        <f>SUM(K26:K31)</f>
        <v>0</v>
      </c>
    </row>
    <row r="33" spans="1:11" ht="14.25" thickBot="1">
      <c r="A33" s="119" t="s">
        <v>34</v>
      </c>
      <c r="B33" s="120"/>
      <c r="C33" s="111"/>
      <c r="D33" s="111"/>
      <c r="E33" s="112"/>
      <c r="F33" s="113"/>
      <c r="G33" s="114">
        <f t="shared" si="1"/>
        <v>0</v>
      </c>
      <c r="H33" s="32"/>
      <c r="I33" s="32"/>
      <c r="J33" s="115"/>
      <c r="K33" s="116">
        <f t="shared" si="3"/>
        <v>0</v>
      </c>
    </row>
    <row r="34" spans="1:13" ht="13.5" thickBot="1">
      <c r="A34" s="141" t="s">
        <v>7</v>
      </c>
      <c r="B34" s="142"/>
      <c r="C34" s="34">
        <f>C33+C32+C25</f>
        <v>0</v>
      </c>
      <c r="D34" s="143"/>
      <c r="E34" s="144"/>
      <c r="F34" s="145"/>
      <c r="G34" s="121">
        <f>G25+G32+G33</f>
        <v>0</v>
      </c>
      <c r="H34" s="35"/>
      <c r="I34" s="35"/>
      <c r="J34" s="35"/>
      <c r="K34" s="36">
        <f>K25+K32+K33</f>
        <v>0</v>
      </c>
      <c r="M34" s="37"/>
    </row>
    <row r="35" spans="1:13" ht="12.75">
      <c r="A35" s="38" t="s">
        <v>45</v>
      </c>
      <c r="B35" s="39"/>
      <c r="C35" s="39"/>
      <c r="D35" s="40"/>
      <c r="E35" s="39" t="s">
        <v>8</v>
      </c>
      <c r="F35" s="39"/>
      <c r="G35" s="163" t="s">
        <v>9</v>
      </c>
      <c r="H35" s="163"/>
      <c r="I35" s="163"/>
      <c r="J35" s="163"/>
      <c r="K35" s="41">
        <f>+D35*C34</f>
        <v>0</v>
      </c>
      <c r="M35" s="37"/>
    </row>
    <row r="36" spans="1:13" ht="12.75">
      <c r="A36" s="42" t="s">
        <v>46</v>
      </c>
      <c r="B36" s="43"/>
      <c r="C36" s="43"/>
      <c r="D36" s="44"/>
      <c r="E36" s="43" t="s">
        <v>8</v>
      </c>
      <c r="F36" s="43"/>
      <c r="G36" s="170" t="s">
        <v>9</v>
      </c>
      <c r="H36" s="170"/>
      <c r="I36" s="170"/>
      <c r="J36" s="170"/>
      <c r="K36" s="45">
        <f>+D36*C34</f>
        <v>0</v>
      </c>
      <c r="M36" s="37"/>
    </row>
    <row r="37" spans="1:13" ht="13.5" thickBot="1">
      <c r="A37" s="38" t="s">
        <v>47</v>
      </c>
      <c r="B37" s="39"/>
      <c r="C37" s="39"/>
      <c r="D37" s="46"/>
      <c r="E37" s="39" t="s">
        <v>8</v>
      </c>
      <c r="F37" s="39"/>
      <c r="G37" s="171" t="s">
        <v>9</v>
      </c>
      <c r="H37" s="171"/>
      <c r="I37" s="171"/>
      <c r="J37" s="171"/>
      <c r="K37" s="41">
        <f>+D37*C34</f>
        <v>0</v>
      </c>
      <c r="M37" s="37"/>
    </row>
    <row r="38" spans="1:13" ht="13.5" thickBot="1">
      <c r="A38" s="164" t="s">
        <v>22</v>
      </c>
      <c r="B38" s="165"/>
      <c r="C38" s="165"/>
      <c r="D38" s="165"/>
      <c r="E38" s="165"/>
      <c r="F38" s="165"/>
      <c r="G38" s="165"/>
      <c r="H38" s="165"/>
      <c r="I38" s="165"/>
      <c r="J38" s="166"/>
      <c r="K38" s="47">
        <f>+K34+K35+K36+K37</f>
        <v>0</v>
      </c>
      <c r="M38" s="37"/>
    </row>
    <row r="39" spans="1:13" ht="12.75">
      <c r="A39" s="48" t="s">
        <v>48</v>
      </c>
      <c r="B39" s="49"/>
      <c r="C39" s="49"/>
      <c r="D39" s="49"/>
      <c r="E39" s="49"/>
      <c r="F39" s="49"/>
      <c r="G39" s="49"/>
      <c r="H39" s="50"/>
      <c r="I39" s="50" t="s">
        <v>10</v>
      </c>
      <c r="J39" s="51">
        <v>0.075</v>
      </c>
      <c r="K39" s="52">
        <f>+K38*J39</f>
        <v>0</v>
      </c>
      <c r="M39" s="37"/>
    </row>
    <row r="40" spans="1:13" ht="13.5" thickBot="1">
      <c r="A40" s="167" t="s">
        <v>49</v>
      </c>
      <c r="B40" s="168"/>
      <c r="C40" s="168"/>
      <c r="D40" s="168"/>
      <c r="E40" s="168"/>
      <c r="F40" s="168"/>
      <c r="G40" s="168"/>
      <c r="H40" s="168"/>
      <c r="I40" s="168"/>
      <c r="J40" s="169"/>
      <c r="K40" s="53"/>
      <c r="M40" s="37"/>
    </row>
    <row r="41" spans="1:13" ht="13.5" thickBot="1">
      <c r="A41" s="164" t="s">
        <v>23</v>
      </c>
      <c r="B41" s="165"/>
      <c r="C41" s="165"/>
      <c r="D41" s="165"/>
      <c r="E41" s="165"/>
      <c r="F41" s="165"/>
      <c r="G41" s="165"/>
      <c r="H41" s="165"/>
      <c r="I41" s="165"/>
      <c r="J41" s="166"/>
      <c r="K41" s="47">
        <f>K38-K39-K40</f>
        <v>0</v>
      </c>
      <c r="M41" s="37"/>
    </row>
    <row r="42" spans="1:13" ht="13.5" thickBot="1">
      <c r="A42" s="132" t="s">
        <v>24</v>
      </c>
      <c r="B42" s="133"/>
      <c r="C42" s="133"/>
      <c r="D42" s="133"/>
      <c r="E42" s="133"/>
      <c r="F42" s="133"/>
      <c r="G42" s="133"/>
      <c r="H42" s="133"/>
      <c r="I42" s="133"/>
      <c r="J42" s="134"/>
      <c r="K42" s="54">
        <f>K34*12+(K35+K36+K37)*12-(K39+K40)*12</f>
        <v>0</v>
      </c>
      <c r="M42" s="37"/>
    </row>
    <row r="43" spans="1:11" ht="13.5">
      <c r="A43" s="135" t="s">
        <v>68</v>
      </c>
      <c r="B43" s="135"/>
      <c r="C43" s="135"/>
      <c r="D43" s="135"/>
      <c r="E43" s="135"/>
      <c r="F43" s="135"/>
      <c r="G43" s="135"/>
      <c r="H43" s="135"/>
      <c r="I43" s="135"/>
      <c r="J43" s="135"/>
      <c r="K43" s="135"/>
    </row>
  </sheetData>
  <mergeCells count="29">
    <mergeCell ref="A8:K8"/>
    <mergeCell ref="D32:F32"/>
    <mergeCell ref="G35:J35"/>
    <mergeCell ref="A38:J38"/>
    <mergeCell ref="G36:J36"/>
    <mergeCell ref="G37:J37"/>
    <mergeCell ref="A1:K1"/>
    <mergeCell ref="A6:E6"/>
    <mergeCell ref="G6:K6"/>
    <mergeCell ref="A7:F7"/>
    <mergeCell ref="A4:K4"/>
    <mergeCell ref="A5:E5"/>
    <mergeCell ref="G5:K5"/>
    <mergeCell ref="A32:B32"/>
    <mergeCell ref="A28:B28"/>
    <mergeCell ref="A29:B29"/>
    <mergeCell ref="A30:B30"/>
    <mergeCell ref="A25:B25"/>
    <mergeCell ref="A26:B26"/>
    <mergeCell ref="A27:B27"/>
    <mergeCell ref="A42:J42"/>
    <mergeCell ref="A43:K43"/>
    <mergeCell ref="H25:J25"/>
    <mergeCell ref="A31:B31"/>
    <mergeCell ref="A34:B34"/>
    <mergeCell ref="D34:F34"/>
    <mergeCell ref="D25:F25"/>
    <mergeCell ref="A40:J40"/>
    <mergeCell ref="A41:J41"/>
  </mergeCells>
  <printOptions/>
  <pageMargins left="0.75" right="0.75" top="1" bottom="1" header="0.5" footer="0.5"/>
  <pageSetup fitToHeight="1" fitToWidth="1" horizontalDpi="600" verticalDpi="600" orientation="portrait" scale="96" r:id="rId1"/>
</worksheet>
</file>

<file path=xl/worksheets/sheet2.xml><?xml version="1.0" encoding="utf-8"?>
<worksheet xmlns="http://schemas.openxmlformats.org/spreadsheetml/2006/main" xmlns:r="http://schemas.openxmlformats.org/officeDocument/2006/relationships">
  <dimension ref="A1:K27"/>
  <sheetViews>
    <sheetView workbookViewId="0" topLeftCell="A1">
      <selection activeCell="A1" sqref="A1:IV1"/>
    </sheetView>
  </sheetViews>
  <sheetFormatPr defaultColWidth="9.140625" defaultRowHeight="12.75"/>
  <cols>
    <col min="1" max="1" width="16.140625" style="0" customWidth="1"/>
  </cols>
  <sheetData>
    <row r="1" spans="1:11" ht="15.75" thickBot="1">
      <c r="A1" s="159" t="s">
        <v>51</v>
      </c>
      <c r="B1" s="160"/>
      <c r="C1" s="160"/>
      <c r="D1" s="160"/>
      <c r="E1" s="160"/>
      <c r="F1" s="160"/>
      <c r="G1" s="160"/>
      <c r="H1" s="160"/>
      <c r="I1" s="161"/>
      <c r="J1" s="55"/>
      <c r="K1" s="55"/>
    </row>
    <row r="2" spans="1:9" ht="40.5" customHeight="1">
      <c r="A2" s="172" t="s">
        <v>65</v>
      </c>
      <c r="B2" s="172"/>
      <c r="C2" s="172"/>
      <c r="D2" s="172"/>
      <c r="E2" s="172"/>
      <c r="F2" s="172"/>
      <c r="G2" s="172"/>
      <c r="H2" s="172"/>
      <c r="I2" s="172"/>
    </row>
    <row r="3" spans="1:9" ht="16.5">
      <c r="A3" s="56"/>
      <c r="B3" s="57"/>
      <c r="C3" s="57"/>
      <c r="D3" s="57"/>
      <c r="E3" s="57"/>
      <c r="F3" s="57"/>
      <c r="G3" s="57"/>
      <c r="H3" s="57"/>
      <c r="I3" s="57"/>
    </row>
    <row r="4" spans="1:9" ht="13.5">
      <c r="A4" s="173" t="s">
        <v>36</v>
      </c>
      <c r="B4" s="173"/>
      <c r="C4" s="173"/>
      <c r="D4" s="173"/>
      <c r="E4" s="173"/>
      <c r="F4" s="173"/>
      <c r="G4" s="173"/>
      <c r="H4" s="173"/>
      <c r="I4" s="173"/>
    </row>
    <row r="5" spans="1:9" ht="29.25" customHeight="1">
      <c r="A5" s="174" t="s">
        <v>37</v>
      </c>
      <c r="B5" s="174"/>
      <c r="C5" s="174"/>
      <c r="D5" s="174"/>
      <c r="E5" s="174"/>
      <c r="F5" s="174"/>
      <c r="G5" s="174"/>
      <c r="H5" s="174"/>
      <c r="I5" s="174"/>
    </row>
    <row r="6" spans="1:9" ht="15" customHeight="1">
      <c r="A6" s="174" t="s">
        <v>38</v>
      </c>
      <c r="B6" s="174"/>
      <c r="C6" s="174"/>
      <c r="D6" s="174"/>
      <c r="E6" s="174"/>
      <c r="F6" s="174"/>
      <c r="G6" s="174"/>
      <c r="H6" s="174"/>
      <c r="I6" s="174"/>
    </row>
    <row r="7" spans="1:9" ht="28.5" customHeight="1">
      <c r="A7" s="174" t="s">
        <v>39</v>
      </c>
      <c r="B7" s="174"/>
      <c r="C7" s="174"/>
      <c r="D7" s="174"/>
      <c r="E7" s="174"/>
      <c r="F7" s="174"/>
      <c r="G7" s="174"/>
      <c r="H7" s="174"/>
      <c r="I7" s="174"/>
    </row>
    <row r="8" spans="2:9" ht="12.75">
      <c r="B8" s="58"/>
      <c r="C8" s="58"/>
      <c r="D8" s="58"/>
      <c r="E8" s="58"/>
      <c r="F8" s="58"/>
      <c r="G8" s="58"/>
      <c r="H8" s="58"/>
      <c r="I8" s="58"/>
    </row>
    <row r="9" spans="1:9" ht="25.5">
      <c r="A9" s="33" t="s">
        <v>28</v>
      </c>
      <c r="B9" s="33"/>
      <c r="C9" s="59" t="s">
        <v>29</v>
      </c>
      <c r="D9" s="59"/>
      <c r="E9" s="175" t="s">
        <v>31</v>
      </c>
      <c r="F9" s="175"/>
      <c r="G9" s="175"/>
      <c r="H9" s="175"/>
      <c r="I9" s="60" t="s">
        <v>32</v>
      </c>
    </row>
    <row r="10" spans="1:9" ht="12.75">
      <c r="A10" s="61"/>
      <c r="B10" s="62"/>
      <c r="C10" s="63"/>
      <c r="D10" s="64"/>
      <c r="E10" s="176"/>
      <c r="F10" s="177"/>
      <c r="G10" s="177"/>
      <c r="H10" s="178"/>
      <c r="I10" s="65"/>
    </row>
    <row r="11" spans="1:9" ht="12.75">
      <c r="A11" s="61"/>
      <c r="B11" s="62"/>
      <c r="C11" s="63"/>
      <c r="D11" s="64"/>
      <c r="E11" s="176"/>
      <c r="F11" s="177"/>
      <c r="G11" s="177"/>
      <c r="H11" s="178"/>
      <c r="I11" s="65"/>
    </row>
    <row r="12" spans="1:9" ht="12.75">
      <c r="A12" s="61"/>
      <c r="B12" s="62"/>
      <c r="C12" s="63"/>
      <c r="D12" s="64"/>
      <c r="E12" s="176"/>
      <c r="F12" s="177"/>
      <c r="G12" s="177"/>
      <c r="H12" s="178"/>
      <c r="I12" s="65"/>
    </row>
    <row r="13" spans="1:9" ht="12.75">
      <c r="A13" s="61"/>
      <c r="B13" s="62"/>
      <c r="C13" s="63"/>
      <c r="D13" s="64"/>
      <c r="E13" s="176"/>
      <c r="F13" s="177"/>
      <c r="G13" s="177"/>
      <c r="H13" s="178"/>
      <c r="I13" s="65"/>
    </row>
    <row r="14" spans="1:9" ht="12.75">
      <c r="A14" s="61"/>
      <c r="B14" s="66"/>
      <c r="C14" s="33"/>
      <c r="D14" s="33"/>
      <c r="E14" s="176"/>
      <c r="F14" s="177"/>
      <c r="G14" s="177"/>
      <c r="H14" s="178"/>
      <c r="I14" s="65"/>
    </row>
    <row r="15" spans="1:9" ht="12.75">
      <c r="A15" s="61"/>
      <c r="B15" s="66"/>
      <c r="C15" s="33"/>
      <c r="D15" s="33"/>
      <c r="E15" s="176"/>
      <c r="F15" s="177"/>
      <c r="G15" s="177"/>
      <c r="H15" s="178"/>
      <c r="I15" s="65"/>
    </row>
    <row r="16" spans="1:9" ht="12.75">
      <c r="A16" s="61"/>
      <c r="B16" s="66"/>
      <c r="C16" s="33"/>
      <c r="D16" s="33"/>
      <c r="E16" s="176"/>
      <c r="F16" s="177"/>
      <c r="G16" s="177"/>
      <c r="H16" s="178"/>
      <c r="I16" s="65"/>
    </row>
    <row r="17" spans="1:9" ht="12.75">
      <c r="A17" s="61"/>
      <c r="B17" s="66"/>
      <c r="C17" s="33"/>
      <c r="D17" s="33"/>
      <c r="E17" s="176"/>
      <c r="F17" s="177"/>
      <c r="G17" s="177"/>
      <c r="H17" s="178"/>
      <c r="I17" s="65"/>
    </row>
    <row r="18" spans="1:9" ht="12.75">
      <c r="A18" s="67"/>
      <c r="B18" s="66"/>
      <c r="C18" s="33"/>
      <c r="D18" s="33"/>
      <c r="E18" s="68"/>
      <c r="F18" s="68"/>
      <c r="G18" s="68"/>
      <c r="H18" s="68"/>
      <c r="I18" s="69"/>
    </row>
    <row r="19" spans="1:9" ht="12.75">
      <c r="A19" s="67"/>
      <c r="B19" s="70" t="s">
        <v>30</v>
      </c>
      <c r="C19" s="71"/>
      <c r="D19" s="71"/>
      <c r="E19" s="71"/>
      <c r="F19" s="71"/>
      <c r="G19" s="71"/>
      <c r="H19" s="72"/>
      <c r="I19" s="72"/>
    </row>
    <row r="20" spans="1:9" ht="12.75">
      <c r="A20" s="67"/>
      <c r="B20" s="176"/>
      <c r="C20" s="177"/>
      <c r="D20" s="177"/>
      <c r="E20" s="177"/>
      <c r="F20" s="177"/>
      <c r="G20" s="177"/>
      <c r="H20" s="178"/>
      <c r="I20" s="73"/>
    </row>
    <row r="21" spans="1:9" ht="12.75">
      <c r="A21" s="67"/>
      <c r="B21" s="176"/>
      <c r="C21" s="177"/>
      <c r="D21" s="177"/>
      <c r="E21" s="177"/>
      <c r="F21" s="177"/>
      <c r="G21" s="177"/>
      <c r="H21" s="178"/>
      <c r="I21" s="73"/>
    </row>
    <row r="22" spans="1:9" ht="12.75">
      <c r="A22" s="67"/>
      <c r="B22" s="176"/>
      <c r="C22" s="177"/>
      <c r="D22" s="177"/>
      <c r="E22" s="177"/>
      <c r="F22" s="177"/>
      <c r="G22" s="177"/>
      <c r="H22" s="178"/>
      <c r="I22" s="73"/>
    </row>
    <row r="23" spans="1:9" ht="12.75">
      <c r="A23" s="67"/>
      <c r="B23" s="176"/>
      <c r="C23" s="177"/>
      <c r="D23" s="177"/>
      <c r="E23" s="177"/>
      <c r="F23" s="177"/>
      <c r="G23" s="177"/>
      <c r="H23" s="178"/>
      <c r="I23" s="73"/>
    </row>
    <row r="24" spans="1:9" ht="12.75">
      <c r="A24" s="67"/>
      <c r="B24" s="176"/>
      <c r="C24" s="177"/>
      <c r="D24" s="177"/>
      <c r="E24" s="177"/>
      <c r="F24" s="177"/>
      <c r="G24" s="177"/>
      <c r="H24" s="178"/>
      <c r="I24" s="73"/>
    </row>
    <row r="25" spans="1:9" ht="12.75">
      <c r="A25" s="67"/>
      <c r="B25" s="64"/>
      <c r="C25" s="74"/>
      <c r="D25" s="74"/>
      <c r="E25" s="74"/>
      <c r="F25" s="74"/>
      <c r="G25" s="74"/>
      <c r="H25" s="75"/>
      <c r="I25" s="75"/>
    </row>
    <row r="26" spans="1:9" ht="13.5" customHeight="1">
      <c r="A26" s="179" t="s">
        <v>66</v>
      </c>
      <c r="B26" s="179"/>
      <c r="C26" s="179"/>
      <c r="D26" s="179"/>
      <c r="E26" s="179"/>
      <c r="F26" s="179"/>
      <c r="G26" s="179"/>
      <c r="H26" s="179"/>
      <c r="I26" s="179"/>
    </row>
    <row r="27" spans="1:9" ht="13.5" customHeight="1">
      <c r="A27" s="179" t="s">
        <v>50</v>
      </c>
      <c r="B27" s="179"/>
      <c r="C27" s="179"/>
      <c r="D27" s="179"/>
      <c r="E27" s="179"/>
      <c r="F27" s="179"/>
      <c r="G27" s="179"/>
      <c r="H27" s="179"/>
      <c r="I27" s="179"/>
    </row>
  </sheetData>
  <mergeCells count="22">
    <mergeCell ref="A27:I27"/>
    <mergeCell ref="A1:I1"/>
    <mergeCell ref="B22:H22"/>
    <mergeCell ref="B23:H23"/>
    <mergeCell ref="B24:H24"/>
    <mergeCell ref="A26:I26"/>
    <mergeCell ref="E16:H16"/>
    <mergeCell ref="E17:H17"/>
    <mergeCell ref="B20:H20"/>
    <mergeCell ref="B21:H21"/>
    <mergeCell ref="E12:H12"/>
    <mergeCell ref="E13:H13"/>
    <mergeCell ref="E14:H14"/>
    <mergeCell ref="E15:H15"/>
    <mergeCell ref="A7:I7"/>
    <mergeCell ref="E9:H9"/>
    <mergeCell ref="E10:H10"/>
    <mergeCell ref="E11:H11"/>
    <mergeCell ref="A2:I2"/>
    <mergeCell ref="A4:I4"/>
    <mergeCell ref="A5:I5"/>
    <mergeCell ref="A6:I6"/>
  </mergeCells>
  <printOptions/>
  <pageMargins left="0.75" right="0.75" top="1" bottom="1" header="0.5" footer="0.5"/>
  <pageSetup horizontalDpi="600" verticalDpi="600" orientation="portrait" r:id="rId2"/>
  <legacyDrawing r:id="rId1"/>
</worksheet>
</file>

<file path=xl/worksheets/sheet3.xml><?xml version="1.0" encoding="utf-8"?>
<worksheet xmlns="http://schemas.openxmlformats.org/spreadsheetml/2006/main" xmlns:r="http://schemas.openxmlformats.org/officeDocument/2006/relationships">
  <dimension ref="A1:I21"/>
  <sheetViews>
    <sheetView tabSelected="1" workbookViewId="0" topLeftCell="A1">
      <selection activeCell="A1" sqref="A1:I1"/>
    </sheetView>
  </sheetViews>
  <sheetFormatPr defaultColWidth="9.140625" defaultRowHeight="12.75"/>
  <cols>
    <col min="9" max="9" width="11.7109375" style="0" customWidth="1"/>
  </cols>
  <sheetData>
    <row r="1" spans="1:9" ht="15.75" thickBot="1">
      <c r="A1" s="159" t="s">
        <v>70</v>
      </c>
      <c r="B1" s="160"/>
      <c r="C1" s="160"/>
      <c r="D1" s="160"/>
      <c r="E1" s="160"/>
      <c r="F1" s="160"/>
      <c r="G1" s="160"/>
      <c r="H1" s="160"/>
      <c r="I1" s="161"/>
    </row>
    <row r="2" spans="1:9" ht="12.75">
      <c r="A2" s="181"/>
      <c r="B2" s="181"/>
      <c r="C2" s="181"/>
      <c r="D2" s="181"/>
      <c r="E2" s="181"/>
      <c r="F2" s="181"/>
      <c r="G2" s="181"/>
      <c r="H2" s="181"/>
      <c r="I2" s="181"/>
    </row>
    <row r="3" spans="1:9" ht="13.5" thickBot="1">
      <c r="A3" s="76"/>
      <c r="B3" s="76"/>
      <c r="C3" s="76"/>
      <c r="D3" s="76"/>
      <c r="E3" s="76"/>
      <c r="F3" s="76"/>
      <c r="G3" s="76"/>
      <c r="H3" s="76"/>
      <c r="I3" s="76"/>
    </row>
    <row r="4" spans="1:9" ht="12.75">
      <c r="A4" s="77"/>
      <c r="B4" s="78"/>
      <c r="C4" s="78"/>
      <c r="D4" s="78"/>
      <c r="E4" s="78"/>
      <c r="F4" s="78"/>
      <c r="G4" s="78"/>
      <c r="H4" s="78"/>
      <c r="I4" s="79"/>
    </row>
    <row r="5" spans="1:9" ht="12.75">
      <c r="A5" s="80" t="s">
        <v>52</v>
      </c>
      <c r="B5" s="81"/>
      <c r="C5" s="81"/>
      <c r="D5" s="82" t="s">
        <v>26</v>
      </c>
      <c r="E5" s="129"/>
      <c r="F5" s="81"/>
      <c r="G5" s="81"/>
      <c r="H5" s="81"/>
      <c r="I5" s="83"/>
    </row>
    <row r="6" spans="1:9" ht="12.75">
      <c r="A6" s="84" t="s">
        <v>53</v>
      </c>
      <c r="B6" s="81"/>
      <c r="C6" s="81"/>
      <c r="D6" s="82" t="s">
        <v>26</v>
      </c>
      <c r="E6" s="130"/>
      <c r="F6" s="85">
        <v>1</v>
      </c>
      <c r="G6" s="81"/>
      <c r="H6" s="81"/>
      <c r="I6" s="83"/>
    </row>
    <row r="7" spans="1:9" ht="12.75">
      <c r="A7" s="80"/>
      <c r="B7" s="81" t="s">
        <v>60</v>
      </c>
      <c r="C7" s="81"/>
      <c r="D7" s="81"/>
      <c r="E7" s="82" t="s">
        <v>26</v>
      </c>
      <c r="F7" s="122">
        <f>+E5-E6</f>
        <v>0</v>
      </c>
      <c r="G7" s="81"/>
      <c r="H7" s="81"/>
      <c r="I7" s="83"/>
    </row>
    <row r="8" spans="1:9" ht="12.75">
      <c r="A8" s="80"/>
      <c r="B8" s="81"/>
      <c r="C8" s="81"/>
      <c r="D8" s="81"/>
      <c r="E8" s="82"/>
      <c r="F8" s="123"/>
      <c r="G8" s="81"/>
      <c r="H8" s="81"/>
      <c r="I8" s="83"/>
    </row>
    <row r="9" spans="1:9" ht="12.75">
      <c r="A9" s="84" t="s">
        <v>54</v>
      </c>
      <c r="B9" s="81"/>
      <c r="C9" s="81"/>
      <c r="D9" s="81"/>
      <c r="E9" s="81"/>
      <c r="F9" s="82" t="s">
        <v>26</v>
      </c>
      <c r="G9" s="130"/>
      <c r="H9" s="85">
        <v>2</v>
      </c>
      <c r="I9" s="83"/>
    </row>
    <row r="10" spans="1:9" ht="12.75">
      <c r="A10" s="80"/>
      <c r="B10" s="81" t="s">
        <v>55</v>
      </c>
      <c r="C10" s="81"/>
      <c r="D10" s="81"/>
      <c r="E10" s="81"/>
      <c r="F10" s="82" t="s">
        <v>26</v>
      </c>
      <c r="G10" s="124">
        <f>+F7+G9</f>
        <v>0</v>
      </c>
      <c r="H10" s="81"/>
      <c r="I10" s="83"/>
    </row>
    <row r="11" spans="1:9" ht="12.75">
      <c r="A11" s="80"/>
      <c r="B11" s="81"/>
      <c r="C11" s="81"/>
      <c r="D11" s="81"/>
      <c r="E11" s="82"/>
      <c r="F11" s="123"/>
      <c r="G11" s="81"/>
      <c r="H11" s="81"/>
      <c r="I11" s="83"/>
    </row>
    <row r="12" spans="1:9" ht="12.75">
      <c r="A12" s="84" t="s">
        <v>64</v>
      </c>
      <c r="B12" s="81"/>
      <c r="C12" s="81"/>
      <c r="D12" s="81"/>
      <c r="E12" s="81"/>
      <c r="F12" s="125"/>
      <c r="G12" s="131"/>
      <c r="H12" s="81" t="s">
        <v>56</v>
      </c>
      <c r="I12" s="83"/>
    </row>
    <row r="13" spans="1:9" ht="12.75">
      <c r="A13" s="80"/>
      <c r="B13" s="81" t="s">
        <v>57</v>
      </c>
      <c r="C13" s="81"/>
      <c r="D13" s="81"/>
      <c r="E13" s="81"/>
      <c r="F13" s="81"/>
      <c r="G13" s="82" t="s">
        <v>26</v>
      </c>
      <c r="H13" s="122">
        <f>+G12*G10</f>
        <v>0</v>
      </c>
      <c r="I13" s="83"/>
    </row>
    <row r="14" spans="1:9" ht="12.75">
      <c r="A14" s="80"/>
      <c r="B14" s="81"/>
      <c r="C14" s="81"/>
      <c r="D14" s="81"/>
      <c r="E14" s="81"/>
      <c r="F14" s="81"/>
      <c r="G14" s="82"/>
      <c r="H14" s="123"/>
      <c r="I14" s="83"/>
    </row>
    <row r="15" spans="1:9" ht="12.75">
      <c r="A15" s="84" t="s">
        <v>58</v>
      </c>
      <c r="B15" s="81"/>
      <c r="C15" s="81"/>
      <c r="D15" s="81"/>
      <c r="E15" s="81"/>
      <c r="F15" s="81"/>
      <c r="G15" s="82" t="s">
        <v>26</v>
      </c>
      <c r="H15" s="129"/>
      <c r="I15" s="83"/>
    </row>
    <row r="16" spans="1:9" ht="13.5" thickBot="1">
      <c r="A16" s="80"/>
      <c r="B16" s="81" t="s">
        <v>59</v>
      </c>
      <c r="C16" s="81"/>
      <c r="D16" s="81"/>
      <c r="E16" s="81"/>
      <c r="F16" s="81"/>
      <c r="G16" s="82" t="s">
        <v>26</v>
      </c>
      <c r="H16" s="126">
        <f>+H15+H13</f>
        <v>0</v>
      </c>
      <c r="I16" s="83"/>
    </row>
    <row r="17" spans="1:9" ht="14.25" thickBot="1" thickTop="1">
      <c r="A17" s="86"/>
      <c r="B17" s="87"/>
      <c r="C17" s="87"/>
      <c r="D17" s="87"/>
      <c r="E17" s="87"/>
      <c r="F17" s="87"/>
      <c r="G17" s="87"/>
      <c r="H17" s="87"/>
      <c r="I17" s="88"/>
    </row>
    <row r="19" spans="1:9" ht="52.5" customHeight="1">
      <c r="A19" s="182" t="s">
        <v>63</v>
      </c>
      <c r="B19" s="182"/>
      <c r="C19" s="182"/>
      <c r="D19" s="182"/>
      <c r="E19" s="182"/>
      <c r="F19" s="182"/>
      <c r="G19" s="182"/>
      <c r="H19" s="182"/>
      <c r="I19" s="182"/>
    </row>
    <row r="20" spans="1:9" ht="54" customHeight="1">
      <c r="A20" s="182" t="s">
        <v>61</v>
      </c>
      <c r="B20" s="182"/>
      <c r="C20" s="182"/>
      <c r="D20" s="182"/>
      <c r="E20" s="182"/>
      <c r="F20" s="182"/>
      <c r="G20" s="182"/>
      <c r="H20" s="182"/>
      <c r="I20" s="182"/>
    </row>
    <row r="21" spans="1:9" ht="55.5" customHeight="1">
      <c r="A21" s="180" t="s">
        <v>62</v>
      </c>
      <c r="B21" s="180"/>
      <c r="C21" s="180"/>
      <c r="D21" s="180"/>
      <c r="E21" s="180"/>
      <c r="F21" s="180"/>
      <c r="G21" s="180"/>
      <c r="H21" s="180"/>
      <c r="I21" s="180"/>
    </row>
  </sheetData>
  <mergeCells count="5">
    <mergeCell ref="A1:I1"/>
    <mergeCell ref="A21:I21"/>
    <mergeCell ref="A2:I2"/>
    <mergeCell ref="A19:I19"/>
    <mergeCell ref="A20:I20"/>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TDHCA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eweilbae</dc:creator>
  <cp:keywords/>
  <dc:description/>
  <cp:lastModifiedBy>eweilbae</cp:lastModifiedBy>
  <cp:lastPrinted>2006-02-09T16:15:53Z</cp:lastPrinted>
  <dcterms:created xsi:type="dcterms:W3CDTF">2005-10-27T16:04:09Z</dcterms:created>
  <dcterms:modified xsi:type="dcterms:W3CDTF">2006-02-09T16:16:06Z</dcterms:modified>
  <cp:category/>
  <cp:version/>
  <cp:contentType/>
  <cp:contentStatus/>
</cp:coreProperties>
</file>